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filipponi\Documents\TRASPARENZA E OBIETTIVI\pubblicazioni 2024\da inviare a ICT\"/>
    </mc:Choice>
  </mc:AlternateContent>
  <xr:revisionPtr revIDLastSave="0" documentId="13_ncr:1_{10E02DF5-B292-41C5-882F-C7CE6515895B}" xr6:coauthVersionLast="47" xr6:coauthVersionMax="47" xr10:uidLastSave="{00000000-0000-0000-0000-000000000000}"/>
  <bookViews>
    <workbookView xWindow="-108" yWindow="-108" windowWidth="23256" windowHeight="12456" xr2:uid="{35C45371-AE5F-468E-9DC4-4DB663E40DB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9" i="1"/>
</calcChain>
</file>

<file path=xl/sharedStrings.xml><?xml version="1.0" encoding="utf-8"?>
<sst xmlns="http://schemas.openxmlformats.org/spreadsheetml/2006/main" count="276" uniqueCount="76">
  <si>
    <t>Area</t>
  </si>
  <si>
    <t>DIREZIONE AMMINISTRATIVA</t>
  </si>
  <si>
    <t>Area dei funzionari e dei professionisti della salute</t>
  </si>
  <si>
    <t>DIREZIONE AMMINISTRATIVA Totale</t>
  </si>
  <si>
    <t>DIREZIONE GENERALE</t>
  </si>
  <si>
    <t>Area degli assistenti</t>
  </si>
  <si>
    <t>DIREZIONE GENERALE Totale</t>
  </si>
  <si>
    <t>DIREZIONE SANITARIA</t>
  </si>
  <si>
    <t>Area degli operatori</t>
  </si>
  <si>
    <t>Personale di supporto</t>
  </si>
  <si>
    <t>DIREZIONE SANITARIA Totale</t>
  </si>
  <si>
    <t>MEDICINA DEL LAVORO</t>
  </si>
  <si>
    <t>MEDICINA DEL LAVORO Totale</t>
  </si>
  <si>
    <t>U.O.C. ACCREDITAMENTO E VIGILANZA</t>
  </si>
  <si>
    <t>U.O.C. ACCREDITAMENTO E VIGILANZA Totale</t>
  </si>
  <si>
    <t>U.O.C. ACQUISIZIONE E GESTIONE BENI E SERVIZI (PROVVEDITORATO)</t>
  </si>
  <si>
    <t>U.O.C. ACQUISIZIONE E GESTIONE BENI E SERVIZI (PROVVEDITORATO) Totale</t>
  </si>
  <si>
    <t>U.O.C. CONTABILITA E BILANCIO</t>
  </si>
  <si>
    <t>U.O.C. CONTABILITA E BILANCIO Totale</t>
  </si>
  <si>
    <t>U.O.C. COORDINAMENTO AMMINISTRATIVO SUES</t>
  </si>
  <si>
    <t>U.O.C. COORDINAMENTO AMMINISTRATIVO SUES Totale</t>
  </si>
  <si>
    <t>U.O.C. CORES LAZIO NORD</t>
  </si>
  <si>
    <t>U.O.C. CORES LAZIO NORD Totale</t>
  </si>
  <si>
    <t>U.O.C. CORES LAZIO SUD</t>
  </si>
  <si>
    <t>U.O.C. CORES LAZIO SUD Totale</t>
  </si>
  <si>
    <t>U.O.C. CORES ROMA - AREA METROPOLITANA</t>
  </si>
  <si>
    <t>U.O.C. CORES ROMA - AREA METROPOLITANA Totale</t>
  </si>
  <si>
    <t>U.O.C. FORMAZIONE E RICERCA</t>
  </si>
  <si>
    <t>U.O.C. FORMAZIONE E RICERCA Totale</t>
  </si>
  <si>
    <t>U.O.C. GOVERNO RISORSE UMANE</t>
  </si>
  <si>
    <t>U.O.C. GOVERNO RISORSE UMANE Totale</t>
  </si>
  <si>
    <t>U.O.C. INFORMATION AND COMMUNICATION TECHNOLOGY</t>
  </si>
  <si>
    <t>U.O.C. INFORMATION AND COMMUNICATION TECHNOLOGY Totale</t>
  </si>
  <si>
    <t>U.O.C. MAXIEMERGENZE</t>
  </si>
  <si>
    <t>U.O.C. MAXIEMERGENZE Totale</t>
  </si>
  <si>
    <t>U.O.C. PATRIMONIO E GETSIONE RISORSE IMMOBILIARI E TECNOLOGICHE (TECNICA)</t>
  </si>
  <si>
    <t>U.O.C. PATRIMONIO E GETSIONE RISORSE IMMOBILIARI E TECNOLOGICHE (TECNICA) Totale</t>
  </si>
  <si>
    <t>U.O.C. SERVIZIO INFERMIERISTICO E TECNICO AZIENDALE</t>
  </si>
  <si>
    <t>U.O.C. SERVIZIO INFERMIERISTICO E TECNICO AZIENDALE Totale</t>
  </si>
  <si>
    <t>U.O.C. SUES ELISOCCORSO</t>
  </si>
  <si>
    <t>U.O.C. SUES ELISOCCORSO Totale</t>
  </si>
  <si>
    <t>U.O.C. TERRITORIALE 1</t>
  </si>
  <si>
    <t>U.O.C. TERRITORIALE 1 Totale</t>
  </si>
  <si>
    <t>U.O.C. TERRITORIALE 2</t>
  </si>
  <si>
    <t>U.O.C. TERRITORIALE 2 Totale</t>
  </si>
  <si>
    <t>U.O.C. TRASPORTO SECONDARIO</t>
  </si>
  <si>
    <t>U.O.C. TRASPORTO SECONDARIO Totale</t>
  </si>
  <si>
    <t>U.O.D. AFFARI GENERALI</t>
  </si>
  <si>
    <t>U.O.D. AFFARI GENERALI Totale</t>
  </si>
  <si>
    <t>U.O.D. CENTRALE D'ASCOLTO DI CONTINUITÀ ASSISTENZIALE</t>
  </si>
  <si>
    <t>U.O.D. CENTRALE D'ASCOLTO DI CONTINUITÀ ASSISTENZIALE Totale</t>
  </si>
  <si>
    <t>U.O.D. TRASPORTI CONNESSI A ATTIVITÀ TRAPIANTOLOGICHE</t>
  </si>
  <si>
    <t>U.O.D. TRASPORTI CONNESSI A ATTIVITÀ TRAPIANTOLOGICHE Totale</t>
  </si>
  <si>
    <t>U.O.S. AFFARI LEGALI E CONTENZIOSO</t>
  </si>
  <si>
    <t>U.O.S. AFFARI LEGALI E CONTENZIOSO Totale</t>
  </si>
  <si>
    <t>U.O.S. PREVENZIONE E GESTIONE SICUREZZA SUL LAVORO</t>
  </si>
  <si>
    <t>U.O.S. PREVENZIONE E GESTIONE SICUREZZA SUL LAVORO Totale</t>
  </si>
  <si>
    <t>U.O.S. RISK MANAGEMENT</t>
  </si>
  <si>
    <t>U.O.S. RISK MANAGEMENT Totale</t>
  </si>
  <si>
    <t>URP E UFFICIO STAMPA</t>
  </si>
  <si>
    <t>URP E UFFICIO STAMPA Totale</t>
  </si>
  <si>
    <t>Totale complessivo</t>
  </si>
  <si>
    <t>Area dei funzionari e professionisti della salute</t>
  </si>
  <si>
    <t>Struttura</t>
  </si>
  <si>
    <t>Organico struttura</t>
  </si>
  <si>
    <r>
      <t xml:space="preserve">Totale per categoria </t>
    </r>
    <r>
      <rPr>
        <b/>
        <u/>
        <sz val="11"/>
        <color theme="1"/>
        <rFont val="Aptos Narrow"/>
        <family val="2"/>
        <scheme val="minor"/>
      </rPr>
      <t>prod. Individuale</t>
    </r>
  </si>
  <si>
    <r>
      <t xml:space="preserve">Totale per categoria </t>
    </r>
    <r>
      <rPr>
        <b/>
        <u/>
        <sz val="11"/>
        <color theme="1"/>
        <rFont val="Aptos Narrow"/>
        <family val="2"/>
        <scheme val="minor"/>
      </rPr>
      <t>prod. Collettiva</t>
    </r>
  </si>
  <si>
    <t>di cui:</t>
  </si>
  <si>
    <t>Produttività individuale:</t>
  </si>
  <si>
    <t>stanziato</t>
  </si>
  <si>
    <t>distribuito</t>
  </si>
  <si>
    <t>Numero dipendenti destinatari</t>
  </si>
  <si>
    <t>quota individuale media prod. Individuale</t>
  </si>
  <si>
    <t>Produttività collettiva:</t>
  </si>
  <si>
    <t>quota individuale media prod. collettiva</t>
  </si>
  <si>
    <t>Fondo produttività comparto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</si>
</sst>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2" fontId="0" fillId="0" borderId="3" xfId="0" applyNumberFormat="1" applyBorder="1"/>
    <xf numFmtId="0" fontId="0" fillId="0" borderId="4" xfId="0" applyBorder="1"/>
    <xf numFmtId="0" fontId="0" fillId="0" borderId="5" xfId="0" applyBorder="1"/>
    <xf numFmtId="4" fontId="0" fillId="0" borderId="5" xfId="0" applyNumberFormat="1" applyBorder="1"/>
    <xf numFmtId="4" fontId="0" fillId="0" borderId="6" xfId="0" applyNumberFormat="1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0" xfId="0" applyBorder="1"/>
    <xf numFmtId="0" fontId="0" fillId="0" borderId="0" xfId="0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1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D072A-C937-4400-B446-860575716F5D}">
  <dimension ref="A1:H117"/>
  <sheetViews>
    <sheetView tabSelected="1" topLeftCell="A10" workbookViewId="0">
      <selection activeCell="A15" sqref="A15"/>
    </sheetView>
  </sheetViews>
  <sheetFormatPr defaultRowHeight="14.4" x14ac:dyDescent="0.3"/>
  <cols>
    <col min="1" max="1" width="75.88671875" bestFit="1" customWidth="1"/>
    <col min="2" max="2" width="41.21875" bestFit="1" customWidth="1"/>
    <col min="3" max="3" width="15" bestFit="1" customWidth="1"/>
    <col min="4" max="4" width="30.77734375" style="1" bestFit="1" customWidth="1"/>
    <col min="5" max="5" width="75.88671875" bestFit="1" customWidth="1"/>
    <col min="6" max="6" width="38.44140625" bestFit="1" customWidth="1"/>
    <col min="7" max="7" width="15.5546875" bestFit="1" customWidth="1"/>
    <col min="8" max="8" width="30.77734375" style="1" bestFit="1" customWidth="1"/>
  </cols>
  <sheetData>
    <row r="1" spans="1:2" x14ac:dyDescent="0.3">
      <c r="A1" t="s">
        <v>75</v>
      </c>
      <c r="B1" s="2">
        <v>2210000</v>
      </c>
    </row>
    <row r="2" spans="1:2" x14ac:dyDescent="0.3">
      <c r="B2" s="2"/>
    </row>
    <row r="3" spans="1:2" x14ac:dyDescent="0.3">
      <c r="A3" t="s">
        <v>67</v>
      </c>
      <c r="B3" s="2"/>
    </row>
    <row r="4" spans="1:2" x14ac:dyDescent="0.3">
      <c r="B4" s="2"/>
    </row>
    <row r="5" spans="1:2" x14ac:dyDescent="0.3">
      <c r="A5" t="s">
        <v>68</v>
      </c>
      <c r="B5" s="2">
        <v>441999.99999999988</v>
      </c>
    </row>
    <row r="6" spans="1:2" x14ac:dyDescent="0.3">
      <c r="A6" t="s">
        <v>69</v>
      </c>
      <c r="B6" s="2">
        <v>441999.99999999988</v>
      </c>
    </row>
    <row r="7" spans="1:2" x14ac:dyDescent="0.3">
      <c r="A7" t="s">
        <v>70</v>
      </c>
      <c r="B7" s="2">
        <v>441999.99999999988</v>
      </c>
    </row>
    <row r="8" spans="1:2" x14ac:dyDescent="0.3">
      <c r="A8" t="s">
        <v>71</v>
      </c>
      <c r="B8" s="21">
        <v>2463</v>
      </c>
    </row>
    <row r="9" spans="1:2" x14ac:dyDescent="0.3">
      <c r="A9" t="s">
        <v>72</v>
      </c>
      <c r="B9" s="2">
        <f>B7/B8</f>
        <v>179.45594803085663</v>
      </c>
    </row>
    <row r="10" spans="1:2" x14ac:dyDescent="0.3">
      <c r="B10" s="2"/>
    </row>
    <row r="11" spans="1:2" x14ac:dyDescent="0.3">
      <c r="A11" t="s">
        <v>73</v>
      </c>
      <c r="B11" s="2">
        <v>1768000</v>
      </c>
    </row>
    <row r="12" spans="1:2" x14ac:dyDescent="0.3">
      <c r="A12" t="s">
        <v>69</v>
      </c>
      <c r="B12" s="2">
        <v>1768000</v>
      </c>
    </row>
    <row r="13" spans="1:2" x14ac:dyDescent="0.3">
      <c r="A13" t="s">
        <v>70</v>
      </c>
      <c r="B13" s="2">
        <v>1768000</v>
      </c>
    </row>
    <row r="14" spans="1:2" x14ac:dyDescent="0.3">
      <c r="A14" t="s">
        <v>71</v>
      </c>
      <c r="B14" s="21">
        <v>2463</v>
      </c>
    </row>
    <row r="15" spans="1:2" x14ac:dyDescent="0.3">
      <c r="A15" t="s">
        <v>74</v>
      </c>
      <c r="B15" s="2">
        <f>B13/B14</f>
        <v>717.82379212342676</v>
      </c>
    </row>
    <row r="17" spans="1:8" x14ac:dyDescent="0.3">
      <c r="A17" s="3" t="s">
        <v>63</v>
      </c>
      <c r="B17" s="4" t="s">
        <v>0</v>
      </c>
      <c r="C17" s="4" t="s">
        <v>64</v>
      </c>
      <c r="D17" s="5" t="s">
        <v>66</v>
      </c>
      <c r="E17" s="4" t="s">
        <v>63</v>
      </c>
      <c r="F17" s="4" t="s">
        <v>0</v>
      </c>
      <c r="G17" s="4" t="s">
        <v>64</v>
      </c>
      <c r="H17" s="6" t="s">
        <v>65</v>
      </c>
    </row>
    <row r="18" spans="1:8" x14ac:dyDescent="0.3">
      <c r="A18" s="7" t="s">
        <v>1</v>
      </c>
      <c r="B18" s="8" t="s">
        <v>2</v>
      </c>
      <c r="C18" s="8">
        <v>2</v>
      </c>
      <c r="D18" s="9">
        <v>1801.8654039167473</v>
      </c>
      <c r="E18" s="8" t="s">
        <v>1</v>
      </c>
      <c r="F18" s="8" t="s">
        <v>62</v>
      </c>
      <c r="G18" s="8">
        <v>2</v>
      </c>
      <c r="H18" s="10">
        <v>450.46635097918681</v>
      </c>
    </row>
    <row r="19" spans="1:8" x14ac:dyDescent="0.3">
      <c r="A19" s="11" t="s">
        <v>3</v>
      </c>
      <c r="B19" s="12"/>
      <c r="C19" s="12">
        <v>2</v>
      </c>
      <c r="D19" s="13">
        <v>1801.8654039167473</v>
      </c>
      <c r="E19" s="12" t="s">
        <v>3</v>
      </c>
      <c r="F19" s="12"/>
      <c r="G19" s="12">
        <v>2</v>
      </c>
      <c r="H19" s="14">
        <v>450.46635097918681</v>
      </c>
    </row>
    <row r="20" spans="1:8" x14ac:dyDescent="0.3">
      <c r="A20" s="7" t="s">
        <v>4</v>
      </c>
      <c r="B20" s="8" t="s">
        <v>5</v>
      </c>
      <c r="C20" s="8">
        <v>1</v>
      </c>
      <c r="D20" s="9">
        <v>843.77373373873274</v>
      </c>
      <c r="E20" s="8" t="s">
        <v>4</v>
      </c>
      <c r="F20" s="8" t="s">
        <v>5</v>
      </c>
      <c r="G20" s="8">
        <v>1</v>
      </c>
      <c r="H20" s="10">
        <v>216.87054881662229</v>
      </c>
    </row>
    <row r="21" spans="1:8" x14ac:dyDescent="0.3">
      <c r="A21" s="15"/>
      <c r="B21" s="16" t="s">
        <v>2</v>
      </c>
      <c r="C21" s="16">
        <v>3</v>
      </c>
      <c r="D21" s="17">
        <v>2688.026760307614</v>
      </c>
      <c r="E21" s="16"/>
      <c r="F21" s="16" t="s">
        <v>62</v>
      </c>
      <c r="G21" s="16">
        <v>3</v>
      </c>
      <c r="H21" s="18">
        <v>666.07957469496455</v>
      </c>
    </row>
    <row r="22" spans="1:8" x14ac:dyDescent="0.3">
      <c r="A22" s="11" t="s">
        <v>6</v>
      </c>
      <c r="B22" s="12"/>
      <c r="C22" s="12">
        <v>4</v>
      </c>
      <c r="D22" s="13">
        <v>3531.800494046347</v>
      </c>
      <c r="E22" s="12" t="s">
        <v>6</v>
      </c>
      <c r="F22" s="12"/>
      <c r="G22" s="12">
        <v>4</v>
      </c>
      <c r="H22" s="14">
        <v>882.95012351158675</v>
      </c>
    </row>
    <row r="23" spans="1:8" x14ac:dyDescent="0.3">
      <c r="A23" s="7" t="s">
        <v>7</v>
      </c>
      <c r="B23" s="8" t="s">
        <v>5</v>
      </c>
      <c r="C23" s="8">
        <v>18</v>
      </c>
      <c r="D23" s="9">
        <v>14438.001983812592</v>
      </c>
      <c r="E23" s="8" t="s">
        <v>7</v>
      </c>
      <c r="F23" s="8" t="s">
        <v>5</v>
      </c>
      <c r="G23" s="8">
        <v>18</v>
      </c>
      <c r="H23" s="10">
        <v>3609.5845047900839</v>
      </c>
    </row>
    <row r="24" spans="1:8" x14ac:dyDescent="0.3">
      <c r="A24" s="15"/>
      <c r="B24" s="16" t="s">
        <v>8</v>
      </c>
      <c r="C24" s="16">
        <v>32</v>
      </c>
      <c r="D24" s="17">
        <v>16694.908499582743</v>
      </c>
      <c r="E24" s="16"/>
      <c r="F24" s="16" t="s">
        <v>8</v>
      </c>
      <c r="G24" s="16">
        <v>32</v>
      </c>
      <c r="H24" s="18">
        <v>4086.2154869935885</v>
      </c>
    </row>
    <row r="25" spans="1:8" x14ac:dyDescent="0.3">
      <c r="A25" s="15"/>
      <c r="B25" s="16" t="s">
        <v>2</v>
      </c>
      <c r="C25" s="16">
        <v>13</v>
      </c>
      <c r="D25" s="17">
        <v>10235.090562678744</v>
      </c>
      <c r="E25" s="16"/>
      <c r="F25" s="16" t="s">
        <v>62</v>
      </c>
      <c r="G25" s="16">
        <v>13</v>
      </c>
      <c r="H25" s="18">
        <v>2637.4364584835439</v>
      </c>
    </row>
    <row r="26" spans="1:8" x14ac:dyDescent="0.3">
      <c r="A26" s="15"/>
      <c r="B26" s="16" t="s">
        <v>9</v>
      </c>
      <c r="C26" s="16">
        <v>5</v>
      </c>
      <c r="D26" s="17">
        <v>2792.6072158394149</v>
      </c>
      <c r="E26" s="16"/>
      <c r="F26" s="16" t="s">
        <v>9</v>
      </c>
      <c r="G26" s="16">
        <v>5</v>
      </c>
      <c r="H26" s="18">
        <v>706.91561521115977</v>
      </c>
    </row>
    <row r="27" spans="1:8" x14ac:dyDescent="0.3">
      <c r="A27" s="11" t="s">
        <v>10</v>
      </c>
      <c r="B27" s="12"/>
      <c r="C27" s="12">
        <v>68</v>
      </c>
      <c r="D27" s="13">
        <v>44160.608261913512</v>
      </c>
      <c r="E27" s="12" t="s">
        <v>10</v>
      </c>
      <c r="F27" s="12"/>
      <c r="G27" s="12">
        <v>68</v>
      </c>
      <c r="H27" s="14">
        <v>11040.15206547838</v>
      </c>
    </row>
    <row r="28" spans="1:8" x14ac:dyDescent="0.3">
      <c r="A28" s="7" t="s">
        <v>11</v>
      </c>
      <c r="B28" s="8" t="s">
        <v>2</v>
      </c>
      <c r="C28" s="8">
        <v>3</v>
      </c>
      <c r="D28" s="9">
        <v>1952.4322390385578</v>
      </c>
      <c r="E28" s="8" t="s">
        <v>11</v>
      </c>
      <c r="F28" s="8" t="s">
        <v>62</v>
      </c>
      <c r="G28" s="8">
        <v>3</v>
      </c>
      <c r="H28" s="10">
        <v>488.10805975963945</v>
      </c>
    </row>
    <row r="29" spans="1:8" x14ac:dyDescent="0.3">
      <c r="A29" s="11" t="s">
        <v>12</v>
      </c>
      <c r="B29" s="12"/>
      <c r="C29" s="12">
        <v>3</v>
      </c>
      <c r="D29" s="13">
        <v>1952.4322390385578</v>
      </c>
      <c r="E29" s="12" t="s">
        <v>12</v>
      </c>
      <c r="F29" s="12"/>
      <c r="G29" s="12">
        <v>3</v>
      </c>
      <c r="H29" s="14">
        <v>488.10805975963945</v>
      </c>
    </row>
    <row r="30" spans="1:8" x14ac:dyDescent="0.3">
      <c r="A30" s="7" t="s">
        <v>13</v>
      </c>
      <c r="B30" s="8" t="s">
        <v>2</v>
      </c>
      <c r="C30" s="8">
        <v>1</v>
      </c>
      <c r="D30" s="9">
        <v>1637.1692811512914</v>
      </c>
      <c r="E30" s="8" t="s">
        <v>13</v>
      </c>
      <c r="F30" s="8" t="s">
        <v>62</v>
      </c>
      <c r="G30" s="8">
        <v>1</v>
      </c>
      <c r="H30" s="10">
        <v>409.29232028782286</v>
      </c>
    </row>
    <row r="31" spans="1:8" x14ac:dyDescent="0.3">
      <c r="A31" s="15"/>
      <c r="B31" s="16" t="s">
        <v>9</v>
      </c>
      <c r="C31" s="16">
        <v>1</v>
      </c>
      <c r="D31" s="17">
        <v>0</v>
      </c>
      <c r="E31" s="16"/>
      <c r="F31" s="16" t="s">
        <v>9</v>
      </c>
      <c r="G31" s="16">
        <v>1</v>
      </c>
      <c r="H31" s="18">
        <v>0</v>
      </c>
    </row>
    <row r="32" spans="1:8" x14ac:dyDescent="0.3">
      <c r="A32" s="11" t="s">
        <v>14</v>
      </c>
      <c r="B32" s="12"/>
      <c r="C32" s="12">
        <v>2</v>
      </c>
      <c r="D32" s="13">
        <v>1637.1692811512914</v>
      </c>
      <c r="E32" s="12" t="s">
        <v>14</v>
      </c>
      <c r="F32" s="12"/>
      <c r="G32" s="12">
        <v>2</v>
      </c>
      <c r="H32" s="14">
        <v>409.29232028782286</v>
      </c>
    </row>
    <row r="33" spans="1:8" x14ac:dyDescent="0.3">
      <c r="A33" s="7" t="s">
        <v>15</v>
      </c>
      <c r="B33" s="8" t="s">
        <v>5</v>
      </c>
      <c r="C33" s="8">
        <v>3</v>
      </c>
      <c r="D33" s="9">
        <v>1866.1902099053564</v>
      </c>
      <c r="E33" s="8" t="s">
        <v>15</v>
      </c>
      <c r="F33" s="8" t="s">
        <v>5</v>
      </c>
      <c r="G33" s="8">
        <v>3</v>
      </c>
      <c r="H33" s="10">
        <v>476.73587741265476</v>
      </c>
    </row>
    <row r="34" spans="1:8" x14ac:dyDescent="0.3">
      <c r="A34" s="15"/>
      <c r="B34" s="16" t="s">
        <v>2</v>
      </c>
      <c r="C34" s="16">
        <v>4</v>
      </c>
      <c r="D34" s="17">
        <v>2928.1401702115859</v>
      </c>
      <c r="E34" s="16"/>
      <c r="F34" s="16" t="s">
        <v>62</v>
      </c>
      <c r="G34" s="16">
        <v>4</v>
      </c>
      <c r="H34" s="18">
        <v>723.81084390017975</v>
      </c>
    </row>
    <row r="35" spans="1:8" x14ac:dyDescent="0.3">
      <c r="A35" s="15"/>
      <c r="B35" s="16" t="s">
        <v>9</v>
      </c>
      <c r="C35" s="16">
        <v>1</v>
      </c>
      <c r="D35" s="17">
        <v>872.53904835345963</v>
      </c>
      <c r="E35" s="16"/>
      <c r="F35" s="16" t="s">
        <v>9</v>
      </c>
      <c r="G35" s="16">
        <v>1</v>
      </c>
      <c r="H35" s="18">
        <v>216.17063580476596</v>
      </c>
    </row>
    <row r="36" spans="1:8" x14ac:dyDescent="0.3">
      <c r="A36" s="11" t="s">
        <v>16</v>
      </c>
      <c r="B36" s="12"/>
      <c r="C36" s="12">
        <v>8</v>
      </c>
      <c r="D36" s="13">
        <v>5666.8694284704015</v>
      </c>
      <c r="E36" s="12" t="s">
        <v>16</v>
      </c>
      <c r="F36" s="12"/>
      <c r="G36" s="12">
        <v>8</v>
      </c>
      <c r="H36" s="14">
        <v>1416.7173571176004</v>
      </c>
    </row>
    <row r="37" spans="1:8" x14ac:dyDescent="0.3">
      <c r="A37" s="7" t="s">
        <v>17</v>
      </c>
      <c r="B37" s="8" t="s">
        <v>5</v>
      </c>
      <c r="C37" s="8">
        <v>1</v>
      </c>
      <c r="D37" s="9">
        <v>852.11538476972578</v>
      </c>
      <c r="E37" s="8" t="s">
        <v>17</v>
      </c>
      <c r="F37" s="8" t="s">
        <v>5</v>
      </c>
      <c r="G37" s="8">
        <v>1</v>
      </c>
      <c r="H37" s="10">
        <v>214.62643987163077</v>
      </c>
    </row>
    <row r="38" spans="1:8" x14ac:dyDescent="0.3">
      <c r="A38" s="15"/>
      <c r="B38" s="16" t="s">
        <v>8</v>
      </c>
      <c r="C38" s="16">
        <v>1</v>
      </c>
      <c r="D38" s="17">
        <v>799.14195942880144</v>
      </c>
      <c r="E38" s="16"/>
      <c r="F38" s="16" t="s">
        <v>8</v>
      </c>
      <c r="G38" s="16">
        <v>1</v>
      </c>
      <c r="H38" s="18">
        <v>201.28376598973543</v>
      </c>
    </row>
    <row r="39" spans="1:8" x14ac:dyDescent="0.3">
      <c r="A39" s="15"/>
      <c r="B39" s="16" t="s">
        <v>2</v>
      </c>
      <c r="C39" s="16">
        <v>4</v>
      </c>
      <c r="D39" s="17">
        <v>3558.9416794339122</v>
      </c>
      <c r="E39" s="16"/>
      <c r="F39" s="16" t="s">
        <v>62</v>
      </c>
      <c r="G39" s="16">
        <v>4</v>
      </c>
      <c r="H39" s="18">
        <v>886.63955004674403</v>
      </c>
    </row>
    <row r="40" spans="1:8" x14ac:dyDescent="0.3">
      <c r="A40" s="11" t="s">
        <v>18</v>
      </c>
      <c r="B40" s="12"/>
      <c r="C40" s="12">
        <v>6</v>
      </c>
      <c r="D40" s="13">
        <v>5210.19902363244</v>
      </c>
      <c r="E40" s="12" t="s">
        <v>18</v>
      </c>
      <c r="F40" s="12"/>
      <c r="G40" s="12">
        <v>6</v>
      </c>
      <c r="H40" s="14">
        <v>1302.5497559081102</v>
      </c>
    </row>
    <row r="41" spans="1:8" x14ac:dyDescent="0.3">
      <c r="A41" s="7" t="s">
        <v>19</v>
      </c>
      <c r="B41" s="8" t="s">
        <v>5</v>
      </c>
      <c r="C41" s="8">
        <v>3</v>
      </c>
      <c r="D41" s="9">
        <v>1699.9495003833463</v>
      </c>
      <c r="E41" s="8" t="s">
        <v>19</v>
      </c>
      <c r="F41" s="8" t="s">
        <v>5</v>
      </c>
      <c r="G41" s="8">
        <v>3</v>
      </c>
      <c r="H41" s="10">
        <v>459.81721948168212</v>
      </c>
    </row>
    <row r="42" spans="1:8" x14ac:dyDescent="0.3">
      <c r="A42" s="15"/>
      <c r="B42" s="16" t="s">
        <v>8</v>
      </c>
      <c r="C42" s="16">
        <v>1</v>
      </c>
      <c r="D42" s="17">
        <v>460.88450994769823</v>
      </c>
      <c r="E42" s="16"/>
      <c r="F42" s="16" t="s">
        <v>8</v>
      </c>
      <c r="G42" s="16">
        <v>1</v>
      </c>
      <c r="H42" s="18">
        <v>125.46277812663195</v>
      </c>
    </row>
    <row r="43" spans="1:8" x14ac:dyDescent="0.3">
      <c r="A43" s="15"/>
      <c r="B43" s="16" t="s">
        <v>2</v>
      </c>
      <c r="C43" s="16">
        <v>4</v>
      </c>
      <c r="D43" s="17">
        <v>3709.6003084547524</v>
      </c>
      <c r="E43" s="16"/>
      <c r="F43" s="16" t="s">
        <v>62</v>
      </c>
      <c r="G43" s="16">
        <v>4</v>
      </c>
      <c r="H43" s="18">
        <v>936.70282879703882</v>
      </c>
    </row>
    <row r="44" spans="1:8" x14ac:dyDescent="0.3">
      <c r="A44" s="15"/>
      <c r="B44" s="16" t="s">
        <v>9</v>
      </c>
      <c r="C44" s="16">
        <v>2</v>
      </c>
      <c r="D44" s="17">
        <v>1349.5413016409525</v>
      </c>
      <c r="E44" s="16"/>
      <c r="F44" s="16" t="s">
        <v>9</v>
      </c>
      <c r="G44" s="16">
        <v>2</v>
      </c>
      <c r="H44" s="18">
        <v>283.01107870133478</v>
      </c>
    </row>
    <row r="45" spans="1:8" x14ac:dyDescent="0.3">
      <c r="A45" s="11" t="s">
        <v>20</v>
      </c>
      <c r="B45" s="12"/>
      <c r="C45" s="12">
        <v>10</v>
      </c>
      <c r="D45" s="13">
        <v>7219.9756204267496</v>
      </c>
      <c r="E45" s="12" t="s">
        <v>20</v>
      </c>
      <c r="F45" s="12"/>
      <c r="G45" s="12">
        <v>10</v>
      </c>
      <c r="H45" s="14">
        <v>1804.9939051066876</v>
      </c>
    </row>
    <row r="46" spans="1:8" x14ac:dyDescent="0.3">
      <c r="A46" s="7" t="s">
        <v>21</v>
      </c>
      <c r="B46" s="8" t="s">
        <v>2</v>
      </c>
      <c r="C46" s="8">
        <v>26</v>
      </c>
      <c r="D46" s="9">
        <v>20114.248187010377</v>
      </c>
      <c r="E46" s="8" t="s">
        <v>21</v>
      </c>
      <c r="F46" s="8" t="s">
        <v>62</v>
      </c>
      <c r="G46" s="8">
        <v>26</v>
      </c>
      <c r="H46" s="10">
        <v>5028.5620467525941</v>
      </c>
    </row>
    <row r="47" spans="1:8" x14ac:dyDescent="0.3">
      <c r="A47" s="11" t="s">
        <v>22</v>
      </c>
      <c r="B47" s="12"/>
      <c r="C47" s="12">
        <v>26</v>
      </c>
      <c r="D47" s="13">
        <v>20114.248187010377</v>
      </c>
      <c r="E47" s="12" t="s">
        <v>22</v>
      </c>
      <c r="F47" s="12"/>
      <c r="G47" s="12">
        <v>26</v>
      </c>
      <c r="H47" s="14">
        <v>5028.5620467525941</v>
      </c>
    </row>
    <row r="48" spans="1:8" x14ac:dyDescent="0.3">
      <c r="A48" s="7" t="s">
        <v>23</v>
      </c>
      <c r="B48" s="8" t="s">
        <v>5</v>
      </c>
      <c r="C48" s="8">
        <v>3</v>
      </c>
      <c r="D48" s="9">
        <v>1551.9242282803796</v>
      </c>
      <c r="E48" s="8" t="s">
        <v>23</v>
      </c>
      <c r="F48" s="8" t="s">
        <v>5</v>
      </c>
      <c r="G48" s="8">
        <v>3</v>
      </c>
      <c r="H48" s="10">
        <v>389.08183415103247</v>
      </c>
    </row>
    <row r="49" spans="1:8" x14ac:dyDescent="0.3">
      <c r="A49" s="15"/>
      <c r="B49" s="16" t="s">
        <v>8</v>
      </c>
      <c r="C49" s="16">
        <v>3</v>
      </c>
      <c r="D49" s="17">
        <v>569.06779439073932</v>
      </c>
      <c r="E49" s="16"/>
      <c r="F49" s="16" t="s">
        <v>8</v>
      </c>
      <c r="G49" s="16">
        <v>3</v>
      </c>
      <c r="H49" s="18">
        <v>142.23961034157225</v>
      </c>
    </row>
    <row r="50" spans="1:8" x14ac:dyDescent="0.3">
      <c r="A50" s="15"/>
      <c r="B50" s="16" t="s">
        <v>2</v>
      </c>
      <c r="C50" s="16">
        <v>53</v>
      </c>
      <c r="D50" s="17">
        <v>43224.444086640826</v>
      </c>
      <c r="E50" s="16"/>
      <c r="F50" s="16" t="s">
        <v>62</v>
      </c>
      <c r="G50" s="16">
        <v>53</v>
      </c>
      <c r="H50" s="18">
        <v>10807.954327590533</v>
      </c>
    </row>
    <row r="51" spans="1:8" x14ac:dyDescent="0.3">
      <c r="A51" s="15"/>
      <c r="B51" s="16" t="s">
        <v>9</v>
      </c>
      <c r="C51" s="16">
        <v>1</v>
      </c>
      <c r="D51" s="17">
        <v>706.98468879594691</v>
      </c>
      <c r="E51" s="16"/>
      <c r="F51" s="16" t="s">
        <v>9</v>
      </c>
      <c r="G51" s="16">
        <v>1</v>
      </c>
      <c r="H51" s="18">
        <v>173.82942744384124</v>
      </c>
    </row>
    <row r="52" spans="1:8" x14ac:dyDescent="0.3">
      <c r="A52" s="11" t="s">
        <v>24</v>
      </c>
      <c r="B52" s="12"/>
      <c r="C52" s="12">
        <v>60</v>
      </c>
      <c r="D52" s="13">
        <v>46052.420798107894</v>
      </c>
      <c r="E52" s="12" t="s">
        <v>24</v>
      </c>
      <c r="F52" s="12"/>
      <c r="G52" s="12">
        <v>60</v>
      </c>
      <c r="H52" s="14">
        <v>11513.105199526977</v>
      </c>
    </row>
    <row r="53" spans="1:8" x14ac:dyDescent="0.3">
      <c r="A53" s="7" t="s">
        <v>25</v>
      </c>
      <c r="B53" s="8" t="s">
        <v>5</v>
      </c>
      <c r="C53" s="8">
        <v>5</v>
      </c>
      <c r="D53" s="9">
        <v>3556.1662755518992</v>
      </c>
      <c r="E53" s="8" t="s">
        <v>25</v>
      </c>
      <c r="F53" s="8" t="s">
        <v>5</v>
      </c>
      <c r="G53" s="8">
        <v>5</v>
      </c>
      <c r="H53" s="10">
        <v>905.92147388215358</v>
      </c>
    </row>
    <row r="54" spans="1:8" x14ac:dyDescent="0.3">
      <c r="A54" s="15"/>
      <c r="B54" s="16" t="s">
        <v>8</v>
      </c>
      <c r="C54" s="16">
        <v>22</v>
      </c>
      <c r="D54" s="17">
        <v>11967.191216370895</v>
      </c>
      <c r="E54" s="16"/>
      <c r="F54" s="16" t="s">
        <v>8</v>
      </c>
      <c r="G54" s="16">
        <v>22</v>
      </c>
      <c r="H54" s="18">
        <v>3027.2142697334643</v>
      </c>
    </row>
    <row r="55" spans="1:8" x14ac:dyDescent="0.3">
      <c r="A55" s="15"/>
      <c r="B55" s="16" t="s">
        <v>2</v>
      </c>
      <c r="C55" s="16">
        <v>157</v>
      </c>
      <c r="D55" s="17">
        <v>130552.96604826211</v>
      </c>
      <c r="E55" s="16"/>
      <c r="F55" s="16" t="s">
        <v>62</v>
      </c>
      <c r="G55" s="16">
        <v>157</v>
      </c>
      <c r="H55" s="18">
        <v>32571.921611419624</v>
      </c>
    </row>
    <row r="56" spans="1:8" x14ac:dyDescent="0.3">
      <c r="A56" s="15"/>
      <c r="B56" s="16" t="s">
        <v>9</v>
      </c>
      <c r="C56" s="16">
        <v>18</v>
      </c>
      <c r="D56" s="17">
        <v>10464.157681582999</v>
      </c>
      <c r="E56" s="16"/>
      <c r="F56" s="16" t="s">
        <v>9</v>
      </c>
      <c r="G56" s="16">
        <v>18</v>
      </c>
      <c r="H56" s="18">
        <v>2630.0629504066128</v>
      </c>
    </row>
    <row r="57" spans="1:8" x14ac:dyDescent="0.3">
      <c r="A57" s="11" t="s">
        <v>26</v>
      </c>
      <c r="B57" s="12"/>
      <c r="C57" s="12">
        <v>202</v>
      </c>
      <c r="D57" s="13">
        <v>156540.48122176784</v>
      </c>
      <c r="E57" s="12" t="s">
        <v>26</v>
      </c>
      <c r="F57" s="12"/>
      <c r="G57" s="12">
        <v>202</v>
      </c>
      <c r="H57" s="14">
        <v>39135.120305441822</v>
      </c>
    </row>
    <row r="58" spans="1:8" x14ac:dyDescent="0.3">
      <c r="A58" s="7" t="s">
        <v>27</v>
      </c>
      <c r="B58" s="8" t="s">
        <v>5</v>
      </c>
      <c r="C58" s="8">
        <v>1</v>
      </c>
      <c r="D58" s="9">
        <v>899.46440729152232</v>
      </c>
      <c r="E58" s="8" t="s">
        <v>27</v>
      </c>
      <c r="F58" s="8" t="s">
        <v>5</v>
      </c>
      <c r="G58" s="8">
        <v>1</v>
      </c>
      <c r="H58" s="10">
        <v>223.84169500531519</v>
      </c>
    </row>
    <row r="59" spans="1:8" x14ac:dyDescent="0.3">
      <c r="A59" s="15"/>
      <c r="B59" s="16" t="s">
        <v>8</v>
      </c>
      <c r="C59" s="16">
        <v>1</v>
      </c>
      <c r="D59" s="17">
        <v>674.01094233568051</v>
      </c>
      <c r="E59" s="16"/>
      <c r="F59" s="16" t="s">
        <v>8</v>
      </c>
      <c r="G59" s="16">
        <v>1</v>
      </c>
      <c r="H59" s="18">
        <v>169.73194584476448</v>
      </c>
    </row>
    <row r="60" spans="1:8" x14ac:dyDescent="0.3">
      <c r="A60" s="15"/>
      <c r="B60" s="16" t="s">
        <v>2</v>
      </c>
      <c r="C60" s="16">
        <v>6</v>
      </c>
      <c r="D60" s="17">
        <v>5438.5890779219853</v>
      </c>
      <c r="E60" s="16"/>
      <c r="F60" s="16" t="s">
        <v>62</v>
      </c>
      <c r="G60" s="16">
        <v>6</v>
      </c>
      <c r="H60" s="18">
        <v>1359.4424660372172</v>
      </c>
    </row>
    <row r="61" spans="1:8" x14ac:dyDescent="0.3">
      <c r="A61" s="11" t="s">
        <v>28</v>
      </c>
      <c r="B61" s="12"/>
      <c r="C61" s="12">
        <v>8</v>
      </c>
      <c r="D61" s="13">
        <v>7012.0644275491886</v>
      </c>
      <c r="E61" s="12" t="s">
        <v>28</v>
      </c>
      <c r="F61" s="12"/>
      <c r="G61" s="12">
        <v>8</v>
      </c>
      <c r="H61" s="14">
        <v>1753.0161068872969</v>
      </c>
    </row>
    <row r="62" spans="1:8" x14ac:dyDescent="0.3">
      <c r="A62" s="7" t="s">
        <v>29</v>
      </c>
      <c r="B62" s="8" t="s">
        <v>5</v>
      </c>
      <c r="C62" s="8">
        <v>13</v>
      </c>
      <c r="D62" s="9">
        <v>9582.6145219638092</v>
      </c>
      <c r="E62" s="8" t="s">
        <v>29</v>
      </c>
      <c r="F62" s="8" t="s">
        <v>5</v>
      </c>
      <c r="G62" s="8">
        <v>13</v>
      </c>
      <c r="H62" s="10">
        <v>2398.7113804921646</v>
      </c>
    </row>
    <row r="63" spans="1:8" x14ac:dyDescent="0.3">
      <c r="A63" s="15"/>
      <c r="B63" s="16" t="s">
        <v>2</v>
      </c>
      <c r="C63" s="16">
        <v>12</v>
      </c>
      <c r="D63" s="17">
        <v>10885.372454886754</v>
      </c>
      <c r="E63" s="16"/>
      <c r="F63" s="16" t="s">
        <v>62</v>
      </c>
      <c r="G63" s="16">
        <v>12</v>
      </c>
      <c r="H63" s="18">
        <v>2717.7893160473809</v>
      </c>
    </row>
    <row r="64" spans="1:8" x14ac:dyDescent="0.3">
      <c r="A64" s="15"/>
      <c r="B64" s="16" t="s">
        <v>9</v>
      </c>
      <c r="C64" s="16">
        <v>3</v>
      </c>
      <c r="D64" s="17">
        <v>750.19370103225913</v>
      </c>
      <c r="E64" s="16"/>
      <c r="F64" s="16" t="s">
        <v>9</v>
      </c>
      <c r="G64" s="16">
        <v>3</v>
      </c>
      <c r="H64" s="18">
        <v>188.04447293115902</v>
      </c>
    </row>
    <row r="65" spans="1:8" x14ac:dyDescent="0.3">
      <c r="A65" s="11" t="s">
        <v>30</v>
      </c>
      <c r="B65" s="12"/>
      <c r="C65" s="12">
        <v>28</v>
      </c>
      <c r="D65" s="13">
        <v>21218.180677882818</v>
      </c>
      <c r="E65" s="12" t="s">
        <v>30</v>
      </c>
      <c r="F65" s="12"/>
      <c r="G65" s="12">
        <v>28</v>
      </c>
      <c r="H65" s="14">
        <v>5304.5451694707044</v>
      </c>
    </row>
    <row r="66" spans="1:8" x14ac:dyDescent="0.3">
      <c r="A66" s="7" t="s">
        <v>31</v>
      </c>
      <c r="B66" s="8" t="s">
        <v>5</v>
      </c>
      <c r="C66" s="8">
        <v>2</v>
      </c>
      <c r="D66" s="9">
        <v>976.22476259931523</v>
      </c>
      <c r="E66" s="8" t="s">
        <v>31</v>
      </c>
      <c r="F66" s="8" t="s">
        <v>5</v>
      </c>
      <c r="G66" s="8">
        <v>2</v>
      </c>
      <c r="H66" s="10">
        <v>246.31875446224956</v>
      </c>
    </row>
    <row r="67" spans="1:8" x14ac:dyDescent="0.3">
      <c r="A67" s="15"/>
      <c r="B67" s="16" t="s">
        <v>8</v>
      </c>
      <c r="C67" s="16">
        <v>1</v>
      </c>
      <c r="D67" s="17">
        <v>65.495435393679955</v>
      </c>
      <c r="E67" s="16"/>
      <c r="F67" s="16" t="s">
        <v>8</v>
      </c>
      <c r="G67" s="16">
        <v>1</v>
      </c>
      <c r="H67" s="18">
        <v>16.331235974785415</v>
      </c>
    </row>
    <row r="68" spans="1:8" x14ac:dyDescent="0.3">
      <c r="A68" s="15"/>
      <c r="B68" s="16" t="s">
        <v>2</v>
      </c>
      <c r="C68" s="16">
        <v>4</v>
      </c>
      <c r="D68" s="17">
        <v>1914.9215898292969</v>
      </c>
      <c r="E68" s="16"/>
      <c r="F68" s="16" t="s">
        <v>62</v>
      </c>
      <c r="G68" s="16">
        <v>4</v>
      </c>
      <c r="H68" s="18">
        <v>476.51045651853792</v>
      </c>
    </row>
    <row r="69" spans="1:8" x14ac:dyDescent="0.3">
      <c r="A69" s="11" t="s">
        <v>32</v>
      </c>
      <c r="B69" s="12"/>
      <c r="C69" s="12">
        <v>7</v>
      </c>
      <c r="D69" s="13">
        <v>2956.6417878222924</v>
      </c>
      <c r="E69" s="12" t="s">
        <v>32</v>
      </c>
      <c r="F69" s="12"/>
      <c r="G69" s="12">
        <v>7</v>
      </c>
      <c r="H69" s="14">
        <v>739.16044695557287</v>
      </c>
    </row>
    <row r="70" spans="1:8" x14ac:dyDescent="0.3">
      <c r="A70" s="7" t="s">
        <v>33</v>
      </c>
      <c r="B70" s="8" t="s">
        <v>2</v>
      </c>
      <c r="C70" s="8">
        <v>3</v>
      </c>
      <c r="D70" s="9">
        <v>2053.6328987105944</v>
      </c>
      <c r="E70" s="8" t="s">
        <v>33</v>
      </c>
      <c r="F70" s="8" t="s">
        <v>62</v>
      </c>
      <c r="G70" s="8">
        <v>3</v>
      </c>
      <c r="H70" s="10">
        <v>513.4082246776486</v>
      </c>
    </row>
    <row r="71" spans="1:8" x14ac:dyDescent="0.3">
      <c r="A71" s="11" t="s">
        <v>34</v>
      </c>
      <c r="B71" s="12"/>
      <c r="C71" s="12">
        <v>3</v>
      </c>
      <c r="D71" s="13">
        <v>2053.6328987105944</v>
      </c>
      <c r="E71" s="12" t="s">
        <v>34</v>
      </c>
      <c r="F71" s="12"/>
      <c r="G71" s="12">
        <v>3</v>
      </c>
      <c r="H71" s="14">
        <v>513.4082246776486</v>
      </c>
    </row>
    <row r="72" spans="1:8" x14ac:dyDescent="0.3">
      <c r="A72" s="7" t="s">
        <v>35</v>
      </c>
      <c r="B72" s="8" t="s">
        <v>5</v>
      </c>
      <c r="C72" s="8">
        <v>4</v>
      </c>
      <c r="D72" s="9">
        <v>3034.6409371003938</v>
      </c>
      <c r="E72" s="8" t="s">
        <v>35</v>
      </c>
      <c r="F72" s="8" t="s">
        <v>5</v>
      </c>
      <c r="G72" s="8">
        <v>4</v>
      </c>
      <c r="H72" s="10">
        <v>712.69415137135593</v>
      </c>
    </row>
    <row r="73" spans="1:8" x14ac:dyDescent="0.3">
      <c r="A73" s="15"/>
      <c r="B73" s="16" t="s">
        <v>2</v>
      </c>
      <c r="C73" s="16">
        <v>4</v>
      </c>
      <c r="D73" s="17">
        <v>3115.6784002312525</v>
      </c>
      <c r="E73" s="16"/>
      <c r="F73" s="16" t="s">
        <v>62</v>
      </c>
      <c r="G73" s="16">
        <v>4</v>
      </c>
      <c r="H73" s="18">
        <v>796.12852024360211</v>
      </c>
    </row>
    <row r="74" spans="1:8" x14ac:dyDescent="0.3">
      <c r="A74" s="15"/>
      <c r="B74" s="16" t="s">
        <v>9</v>
      </c>
      <c r="C74" s="16">
        <v>1</v>
      </c>
      <c r="D74" s="17">
        <v>826.87268994527585</v>
      </c>
      <c r="E74" s="16"/>
      <c r="F74" s="16" t="s">
        <v>9</v>
      </c>
      <c r="G74" s="16">
        <v>1</v>
      </c>
      <c r="H74" s="18">
        <v>235.47533520427248</v>
      </c>
    </row>
    <row r="75" spans="1:8" x14ac:dyDescent="0.3">
      <c r="A75" s="11" t="s">
        <v>36</v>
      </c>
      <c r="B75" s="12"/>
      <c r="C75" s="12">
        <v>9</v>
      </c>
      <c r="D75" s="13">
        <v>6977.192027276923</v>
      </c>
      <c r="E75" s="12" t="s">
        <v>36</v>
      </c>
      <c r="F75" s="12"/>
      <c r="G75" s="12">
        <v>9</v>
      </c>
      <c r="H75" s="14">
        <v>1744.2980068192305</v>
      </c>
    </row>
    <row r="76" spans="1:8" x14ac:dyDescent="0.3">
      <c r="A76" s="7" t="s">
        <v>37</v>
      </c>
      <c r="B76" s="8" t="s">
        <v>8</v>
      </c>
      <c r="C76" s="8">
        <v>3</v>
      </c>
      <c r="D76" s="9">
        <v>1293.6527591718348</v>
      </c>
      <c r="E76" s="8" t="s">
        <v>37</v>
      </c>
      <c r="F76" s="8" t="s">
        <v>8</v>
      </c>
      <c r="G76" s="8">
        <v>3</v>
      </c>
      <c r="H76" s="10">
        <v>326.83975621539884</v>
      </c>
    </row>
    <row r="77" spans="1:8" x14ac:dyDescent="0.3">
      <c r="A77" s="15"/>
      <c r="B77" s="16" t="s">
        <v>2</v>
      </c>
      <c r="C77" s="16">
        <v>88</v>
      </c>
      <c r="D77" s="17">
        <v>73320.461917205219</v>
      </c>
      <c r="E77" s="16"/>
      <c r="F77" s="16" t="s">
        <v>62</v>
      </c>
      <c r="G77" s="16">
        <v>88</v>
      </c>
      <c r="H77" s="18">
        <v>18329.031218471308</v>
      </c>
    </row>
    <row r="78" spans="1:8" x14ac:dyDescent="0.3">
      <c r="A78" s="15"/>
      <c r="B78" s="16" t="s">
        <v>9</v>
      </c>
      <c r="C78" s="16">
        <v>8</v>
      </c>
      <c r="D78" s="17">
        <v>5532.2778109728897</v>
      </c>
      <c r="E78" s="16"/>
      <c r="F78" s="16" t="s">
        <v>9</v>
      </c>
      <c r="G78" s="16">
        <v>8</v>
      </c>
      <c r="H78" s="18">
        <v>1380.7271471507711</v>
      </c>
    </row>
    <row r="79" spans="1:8" x14ac:dyDescent="0.3">
      <c r="A79" s="11" t="s">
        <v>38</v>
      </c>
      <c r="B79" s="12"/>
      <c r="C79" s="12">
        <v>99</v>
      </c>
      <c r="D79" s="13">
        <v>80146.392487349993</v>
      </c>
      <c r="E79" s="12" t="s">
        <v>38</v>
      </c>
      <c r="F79" s="12"/>
      <c r="G79" s="12">
        <v>99</v>
      </c>
      <c r="H79" s="14">
        <v>20036.59812183748</v>
      </c>
    </row>
    <row r="80" spans="1:8" x14ac:dyDescent="0.3">
      <c r="A80" s="7" t="s">
        <v>39</v>
      </c>
      <c r="B80" s="8" t="s">
        <v>2</v>
      </c>
      <c r="C80" s="8">
        <v>24</v>
      </c>
      <c r="D80" s="9">
        <v>17833.530881230825</v>
      </c>
      <c r="E80" s="8" t="s">
        <v>39</v>
      </c>
      <c r="F80" s="8" t="s">
        <v>62</v>
      </c>
      <c r="G80" s="8">
        <v>24</v>
      </c>
      <c r="H80" s="10">
        <v>4458.382720307708</v>
      </c>
    </row>
    <row r="81" spans="1:8" x14ac:dyDescent="0.3">
      <c r="A81" s="11" t="s">
        <v>40</v>
      </c>
      <c r="B81" s="12"/>
      <c r="C81" s="12">
        <v>24</v>
      </c>
      <c r="D81" s="13">
        <v>17833.530881230825</v>
      </c>
      <c r="E81" s="12" t="s">
        <v>40</v>
      </c>
      <c r="F81" s="12"/>
      <c r="G81" s="12">
        <v>24</v>
      </c>
      <c r="H81" s="14">
        <v>4458.382720307708</v>
      </c>
    </row>
    <row r="82" spans="1:8" x14ac:dyDescent="0.3">
      <c r="A82" s="7" t="s">
        <v>41</v>
      </c>
      <c r="B82" s="8" t="s">
        <v>5</v>
      </c>
      <c r="C82" s="8">
        <v>79</v>
      </c>
      <c r="D82" s="9">
        <v>56903.629110884016</v>
      </c>
      <c r="E82" s="8" t="s">
        <v>41</v>
      </c>
      <c r="F82" s="8" t="s">
        <v>5</v>
      </c>
      <c r="G82" s="8">
        <v>79</v>
      </c>
      <c r="H82" s="10">
        <v>14284.38336764017</v>
      </c>
    </row>
    <row r="83" spans="1:8" x14ac:dyDescent="0.3">
      <c r="A83" s="15"/>
      <c r="B83" s="16" t="s">
        <v>8</v>
      </c>
      <c r="C83" s="16">
        <v>440</v>
      </c>
      <c r="D83" s="17">
        <v>278161.52778995119</v>
      </c>
      <c r="E83" s="16"/>
      <c r="F83" s="16" t="s">
        <v>8</v>
      </c>
      <c r="G83" s="16">
        <v>440</v>
      </c>
      <c r="H83" s="18">
        <v>69491.905368661595</v>
      </c>
    </row>
    <row r="84" spans="1:8" x14ac:dyDescent="0.3">
      <c r="A84" s="15"/>
      <c r="B84" s="16" t="s">
        <v>2</v>
      </c>
      <c r="C84" s="16">
        <v>557</v>
      </c>
      <c r="D84" s="17">
        <v>412370.29921607365</v>
      </c>
      <c r="E84" s="16"/>
      <c r="F84" s="16" t="s">
        <v>62</v>
      </c>
      <c r="G84" s="16">
        <v>557</v>
      </c>
      <c r="H84" s="18">
        <v>103117.6865914951</v>
      </c>
    </row>
    <row r="85" spans="1:8" x14ac:dyDescent="0.3">
      <c r="A85" s="15"/>
      <c r="B85" s="16" t="s">
        <v>9</v>
      </c>
      <c r="C85" s="16">
        <v>133</v>
      </c>
      <c r="D85" s="17">
        <v>84553.318606770554</v>
      </c>
      <c r="E85" s="16"/>
      <c r="F85" s="16" t="s">
        <v>9</v>
      </c>
      <c r="G85" s="16">
        <v>133</v>
      </c>
      <c r="H85" s="18">
        <v>21103.218353123062</v>
      </c>
    </row>
    <row r="86" spans="1:8" x14ac:dyDescent="0.3">
      <c r="A86" s="11" t="s">
        <v>42</v>
      </c>
      <c r="B86" s="12"/>
      <c r="C86" s="12">
        <v>1209</v>
      </c>
      <c r="D86" s="13">
        <v>831988.77472367964</v>
      </c>
      <c r="E86" s="12" t="s">
        <v>42</v>
      </c>
      <c r="F86" s="12"/>
      <c r="G86" s="12">
        <v>1209</v>
      </c>
      <c r="H86" s="14">
        <v>207997.19368092125</v>
      </c>
    </row>
    <row r="87" spans="1:8" x14ac:dyDescent="0.3">
      <c r="A87" s="7" t="s">
        <v>43</v>
      </c>
      <c r="B87" s="8" t="s">
        <v>5</v>
      </c>
      <c r="C87" s="8">
        <v>31</v>
      </c>
      <c r="D87" s="9">
        <v>23225.272564285395</v>
      </c>
      <c r="E87" s="8" t="s">
        <v>43</v>
      </c>
      <c r="F87" s="8" t="s">
        <v>5</v>
      </c>
      <c r="G87" s="8">
        <v>31</v>
      </c>
      <c r="H87" s="10">
        <v>5817.7447110925787</v>
      </c>
    </row>
    <row r="88" spans="1:8" x14ac:dyDescent="0.3">
      <c r="A88" s="15"/>
      <c r="B88" s="16" t="s">
        <v>8</v>
      </c>
      <c r="C88" s="16">
        <v>214</v>
      </c>
      <c r="D88" s="17">
        <v>141025.12037916659</v>
      </c>
      <c r="E88" s="16"/>
      <c r="F88" s="16" t="s">
        <v>8</v>
      </c>
      <c r="G88" s="16">
        <v>214</v>
      </c>
      <c r="H88" s="18">
        <v>35255.806109063415</v>
      </c>
    </row>
    <row r="89" spans="1:8" x14ac:dyDescent="0.3">
      <c r="A89" s="15"/>
      <c r="B89" s="16" t="s">
        <v>2</v>
      </c>
      <c r="C89" s="16">
        <v>288</v>
      </c>
      <c r="D89" s="17">
        <v>224646.96051776566</v>
      </c>
      <c r="E89" s="16"/>
      <c r="F89" s="16" t="s">
        <v>62</v>
      </c>
      <c r="G89" s="16">
        <v>288</v>
      </c>
      <c r="H89" s="18">
        <v>56239.042337636238</v>
      </c>
    </row>
    <row r="90" spans="1:8" x14ac:dyDescent="0.3">
      <c r="A90" s="15"/>
      <c r="B90" s="16" t="s">
        <v>9</v>
      </c>
      <c r="C90" s="16">
        <v>36</v>
      </c>
      <c r="D90" s="17">
        <v>24704.514128433904</v>
      </c>
      <c r="E90" s="16"/>
      <c r="F90" s="16" t="s">
        <v>9</v>
      </c>
      <c r="G90" s="16">
        <v>36</v>
      </c>
      <c r="H90" s="18">
        <v>6087.8737396208608</v>
      </c>
    </row>
    <row r="91" spans="1:8" x14ac:dyDescent="0.3">
      <c r="A91" s="11" t="s">
        <v>44</v>
      </c>
      <c r="B91" s="12"/>
      <c r="C91" s="12">
        <v>569</v>
      </c>
      <c r="D91" s="13">
        <v>413601.86758965155</v>
      </c>
      <c r="E91" s="12" t="s">
        <v>44</v>
      </c>
      <c r="F91" s="12"/>
      <c r="G91" s="12">
        <v>569</v>
      </c>
      <c r="H91" s="14">
        <v>103400.46689741268</v>
      </c>
    </row>
    <row r="92" spans="1:8" x14ac:dyDescent="0.3">
      <c r="A92" s="7" t="s">
        <v>45</v>
      </c>
      <c r="B92" s="8" t="s">
        <v>2</v>
      </c>
      <c r="C92" s="8">
        <v>1</v>
      </c>
      <c r="D92" s="9">
        <v>71.580954402172154</v>
      </c>
      <c r="E92" s="8" t="s">
        <v>45</v>
      </c>
      <c r="F92" s="8" t="s">
        <v>62</v>
      </c>
      <c r="G92" s="8">
        <v>1</v>
      </c>
      <c r="H92" s="10">
        <v>0</v>
      </c>
    </row>
    <row r="93" spans="1:8" x14ac:dyDescent="0.3">
      <c r="A93" s="11" t="s">
        <v>46</v>
      </c>
      <c r="B93" s="12"/>
      <c r="C93" s="12">
        <v>1</v>
      </c>
      <c r="D93" s="13">
        <v>71.580954402172154</v>
      </c>
      <c r="E93" s="12" t="s">
        <v>46</v>
      </c>
      <c r="F93" s="12"/>
      <c r="G93" s="12">
        <v>1</v>
      </c>
      <c r="H93" s="14">
        <v>0</v>
      </c>
    </row>
    <row r="94" spans="1:8" x14ac:dyDescent="0.3">
      <c r="A94" s="7" t="s">
        <v>47</v>
      </c>
      <c r="B94" s="8" t="s">
        <v>5</v>
      </c>
      <c r="C94" s="8">
        <v>1</v>
      </c>
      <c r="D94" s="9">
        <v>825.70206345661688</v>
      </c>
      <c r="E94" s="8" t="s">
        <v>47</v>
      </c>
      <c r="F94" s="8" t="s">
        <v>5</v>
      </c>
      <c r="G94" s="8">
        <v>1</v>
      </c>
      <c r="H94" s="10">
        <v>214.44562768392447</v>
      </c>
    </row>
    <row r="95" spans="1:8" x14ac:dyDescent="0.3">
      <c r="A95" s="15"/>
      <c r="B95" s="16" t="s">
        <v>8</v>
      </c>
      <c r="C95" s="16">
        <v>2</v>
      </c>
      <c r="D95" s="17">
        <v>1326.1677412328822</v>
      </c>
      <c r="E95" s="16"/>
      <c r="F95" s="16" t="s">
        <v>8</v>
      </c>
      <c r="G95" s="16">
        <v>2</v>
      </c>
      <c r="H95" s="18">
        <v>344.42311127614119</v>
      </c>
    </row>
    <row r="96" spans="1:8" x14ac:dyDescent="0.3">
      <c r="A96" s="15"/>
      <c r="B96" s="16" t="s">
        <v>2</v>
      </c>
      <c r="C96" s="16">
        <v>4</v>
      </c>
      <c r="D96" s="17">
        <v>2956.4240301655173</v>
      </c>
      <c r="E96" s="16"/>
      <c r="F96" s="16" t="s">
        <v>62</v>
      </c>
      <c r="G96" s="16">
        <v>4</v>
      </c>
      <c r="H96" s="18">
        <v>767.82199646518438</v>
      </c>
    </row>
    <row r="97" spans="1:8" x14ac:dyDescent="0.3">
      <c r="A97" s="15"/>
      <c r="B97" s="16" t="s">
        <v>9</v>
      </c>
      <c r="C97" s="16">
        <v>3</v>
      </c>
      <c r="D97" s="17">
        <v>1541.2589967840829</v>
      </c>
      <c r="E97" s="16"/>
      <c r="F97" s="16" t="s">
        <v>9</v>
      </c>
      <c r="G97" s="16">
        <v>3</v>
      </c>
      <c r="H97" s="18">
        <v>335.69747248452472</v>
      </c>
    </row>
    <row r="98" spans="1:8" x14ac:dyDescent="0.3">
      <c r="A98" s="11" t="s">
        <v>48</v>
      </c>
      <c r="B98" s="12"/>
      <c r="C98" s="12">
        <v>10</v>
      </c>
      <c r="D98" s="13">
        <v>6649.5528316391001</v>
      </c>
      <c r="E98" s="12" t="s">
        <v>48</v>
      </c>
      <c r="F98" s="12"/>
      <c r="G98" s="12">
        <v>10</v>
      </c>
      <c r="H98" s="14">
        <v>1662.3882079097748</v>
      </c>
    </row>
    <row r="99" spans="1:8" x14ac:dyDescent="0.3">
      <c r="A99" s="7" t="s">
        <v>49</v>
      </c>
      <c r="B99" s="8" t="s">
        <v>5</v>
      </c>
      <c r="C99" s="8">
        <v>2</v>
      </c>
      <c r="D99" s="9">
        <v>0</v>
      </c>
      <c r="E99" s="8" t="s">
        <v>49</v>
      </c>
      <c r="F99" s="8" t="s">
        <v>5</v>
      </c>
      <c r="G99" s="8">
        <v>2</v>
      </c>
      <c r="H99" s="10">
        <v>0</v>
      </c>
    </row>
    <row r="100" spans="1:8" x14ac:dyDescent="0.3">
      <c r="A100" s="15"/>
      <c r="B100" s="16" t="s">
        <v>2</v>
      </c>
      <c r="C100" s="16">
        <v>61</v>
      </c>
      <c r="D100" s="17">
        <v>49953.297537939667</v>
      </c>
      <c r="E100" s="16"/>
      <c r="F100" s="16" t="s">
        <v>62</v>
      </c>
      <c r="G100" s="16">
        <v>61</v>
      </c>
      <c r="H100" s="18">
        <v>12489.26322931424</v>
      </c>
    </row>
    <row r="101" spans="1:8" x14ac:dyDescent="0.3">
      <c r="A101" s="15"/>
      <c r="B101" s="16" t="s">
        <v>9</v>
      </c>
      <c r="C101" s="16">
        <v>1</v>
      </c>
      <c r="D101" s="17">
        <v>608.95474732872367</v>
      </c>
      <c r="E101" s="16"/>
      <c r="F101" s="16" t="s">
        <v>9</v>
      </c>
      <c r="G101" s="16">
        <v>1</v>
      </c>
      <c r="H101" s="18">
        <v>151.2998420028521</v>
      </c>
    </row>
    <row r="102" spans="1:8" x14ac:dyDescent="0.3">
      <c r="A102" s="11" t="s">
        <v>50</v>
      </c>
      <c r="B102" s="12"/>
      <c r="C102" s="12">
        <v>64</v>
      </c>
      <c r="D102" s="13">
        <v>50562.252285268391</v>
      </c>
      <c r="E102" s="12" t="s">
        <v>50</v>
      </c>
      <c r="F102" s="12"/>
      <c r="G102" s="12">
        <v>64</v>
      </c>
      <c r="H102" s="14">
        <v>12640.563071317092</v>
      </c>
    </row>
    <row r="103" spans="1:8" x14ac:dyDescent="0.3">
      <c r="A103" s="7" t="s">
        <v>51</v>
      </c>
      <c r="B103" s="8" t="s">
        <v>5</v>
      </c>
      <c r="C103" s="8">
        <v>7</v>
      </c>
      <c r="D103" s="9">
        <v>5734.3557891961955</v>
      </c>
      <c r="E103" s="8" t="s">
        <v>51</v>
      </c>
      <c r="F103" s="8" t="s">
        <v>5</v>
      </c>
      <c r="G103" s="8">
        <v>7</v>
      </c>
      <c r="H103" s="10">
        <v>1448.5613788874443</v>
      </c>
    </row>
    <row r="104" spans="1:8" x14ac:dyDescent="0.3">
      <c r="A104" s="15"/>
      <c r="B104" s="16" t="s">
        <v>8</v>
      </c>
      <c r="C104" s="16">
        <v>3</v>
      </c>
      <c r="D104" s="17">
        <v>2398.9115616891459</v>
      </c>
      <c r="E104" s="16"/>
      <c r="F104" s="16" t="s">
        <v>8</v>
      </c>
      <c r="G104" s="16">
        <v>3</v>
      </c>
      <c r="H104" s="18">
        <v>606.24991422970015</v>
      </c>
    </row>
    <row r="105" spans="1:8" x14ac:dyDescent="0.3">
      <c r="A105" s="15"/>
      <c r="B105" s="16" t="s">
        <v>2</v>
      </c>
      <c r="C105" s="16">
        <v>22</v>
      </c>
      <c r="D105" s="17">
        <v>17035.231236096108</v>
      </c>
      <c r="E105" s="16"/>
      <c r="F105" s="16" t="s">
        <v>62</v>
      </c>
      <c r="G105" s="16">
        <v>22</v>
      </c>
      <c r="H105" s="18">
        <v>4237.3133536282166</v>
      </c>
    </row>
    <row r="106" spans="1:8" x14ac:dyDescent="0.3">
      <c r="A106" s="11" t="s">
        <v>52</v>
      </c>
      <c r="B106" s="12"/>
      <c r="C106" s="12">
        <v>32</v>
      </c>
      <c r="D106" s="13">
        <v>25168.498586981452</v>
      </c>
      <c r="E106" s="12" t="s">
        <v>52</v>
      </c>
      <c r="F106" s="12"/>
      <c r="G106" s="12">
        <v>32</v>
      </c>
      <c r="H106" s="14">
        <v>6292.1246467453639</v>
      </c>
    </row>
    <row r="107" spans="1:8" x14ac:dyDescent="0.3">
      <c r="A107" s="7" t="s">
        <v>53</v>
      </c>
      <c r="B107" s="8" t="s">
        <v>2</v>
      </c>
      <c r="C107" s="8">
        <v>1</v>
      </c>
      <c r="D107" s="9">
        <v>900.93270195837363</v>
      </c>
      <c r="E107" s="8" t="s">
        <v>53</v>
      </c>
      <c r="F107" s="8" t="s">
        <v>62</v>
      </c>
      <c r="G107" s="8">
        <v>1</v>
      </c>
      <c r="H107" s="10">
        <v>226.25233012981784</v>
      </c>
    </row>
    <row r="108" spans="1:8" x14ac:dyDescent="0.3">
      <c r="A108" s="15" t="s">
        <v>54</v>
      </c>
      <c r="B108" s="16"/>
      <c r="C108" s="16">
        <v>1</v>
      </c>
      <c r="D108" s="17">
        <v>900.93270195837363</v>
      </c>
      <c r="E108" s="16" t="s">
        <v>54</v>
      </c>
      <c r="F108" s="16"/>
      <c r="G108" s="16">
        <v>1</v>
      </c>
      <c r="H108" s="18">
        <v>226.25233012981784</v>
      </c>
    </row>
    <row r="109" spans="1:8" x14ac:dyDescent="0.3">
      <c r="A109" s="7" t="s">
        <v>55</v>
      </c>
      <c r="B109" s="8" t="s">
        <v>5</v>
      </c>
      <c r="C109" s="8">
        <v>1</v>
      </c>
      <c r="D109" s="9">
        <v>829.00238817122556</v>
      </c>
      <c r="E109" s="8" t="s">
        <v>55</v>
      </c>
      <c r="F109" s="8" t="s">
        <v>5</v>
      </c>
      <c r="G109" s="8">
        <v>1</v>
      </c>
      <c r="H109" s="10">
        <v>207.25059704280639</v>
      </c>
    </row>
    <row r="110" spans="1:8" x14ac:dyDescent="0.3">
      <c r="A110" s="15"/>
      <c r="B110" s="16" t="s">
        <v>2</v>
      </c>
      <c r="C110" s="16">
        <v>1</v>
      </c>
      <c r="D110" s="17">
        <v>900.93270195837363</v>
      </c>
      <c r="E110" s="16"/>
      <c r="F110" s="16" t="s">
        <v>62</v>
      </c>
      <c r="G110" s="16">
        <v>1</v>
      </c>
      <c r="H110" s="18">
        <v>225.23317548959341</v>
      </c>
    </row>
    <row r="111" spans="1:8" x14ac:dyDescent="0.3">
      <c r="A111" s="11" t="s">
        <v>56</v>
      </c>
      <c r="B111" s="12"/>
      <c r="C111" s="12">
        <v>2</v>
      </c>
      <c r="D111" s="13">
        <v>1729.9350901295993</v>
      </c>
      <c r="E111" s="12" t="s">
        <v>56</v>
      </c>
      <c r="F111" s="12"/>
      <c r="G111" s="12">
        <v>2</v>
      </c>
      <c r="H111" s="14">
        <v>432.48377253239983</v>
      </c>
    </row>
    <row r="112" spans="1:8" x14ac:dyDescent="0.3">
      <c r="A112" s="7" t="s">
        <v>57</v>
      </c>
      <c r="B112" s="8" t="s">
        <v>2</v>
      </c>
      <c r="C112" s="8">
        <v>3</v>
      </c>
      <c r="D112" s="9">
        <v>3052.4935665594771</v>
      </c>
      <c r="E112" s="8" t="s">
        <v>57</v>
      </c>
      <c r="F112" s="8" t="s">
        <v>62</v>
      </c>
      <c r="G112" s="8">
        <v>3</v>
      </c>
      <c r="H112" s="10">
        <v>763.12339163986928</v>
      </c>
    </row>
    <row r="113" spans="1:8" x14ac:dyDescent="0.3">
      <c r="A113" s="15"/>
      <c r="B113" s="16" t="s">
        <v>9</v>
      </c>
      <c r="C113" s="16">
        <v>1</v>
      </c>
      <c r="D113" s="17">
        <v>386.54111850856196</v>
      </c>
      <c r="E113" s="16"/>
      <c r="F113" s="16" t="s">
        <v>9</v>
      </c>
      <c r="G113" s="16">
        <v>1</v>
      </c>
      <c r="H113" s="18">
        <v>96.635279627140491</v>
      </c>
    </row>
    <row r="114" spans="1:8" x14ac:dyDescent="0.3">
      <c r="A114" s="11" t="s">
        <v>58</v>
      </c>
      <c r="B114" s="12"/>
      <c r="C114" s="12">
        <v>4</v>
      </c>
      <c r="D114" s="13">
        <v>3439.0346850680389</v>
      </c>
      <c r="E114" s="12" t="s">
        <v>58</v>
      </c>
      <c r="F114" s="12"/>
      <c r="G114" s="12">
        <v>4</v>
      </c>
      <c r="H114" s="14">
        <v>859.75867126700973</v>
      </c>
    </row>
    <row r="115" spans="1:8" x14ac:dyDescent="0.3">
      <c r="A115" s="7" t="s">
        <v>59</v>
      </c>
      <c r="B115" s="8" t="s">
        <v>2</v>
      </c>
      <c r="C115" s="8">
        <v>2</v>
      </c>
      <c r="D115" s="9">
        <v>1801.8654039167473</v>
      </c>
      <c r="E115" s="8" t="s">
        <v>59</v>
      </c>
      <c r="F115" s="8" t="s">
        <v>62</v>
      </c>
      <c r="G115" s="8">
        <v>2</v>
      </c>
      <c r="H115" s="10">
        <v>450.46635097918687</v>
      </c>
    </row>
    <row r="116" spans="1:8" x14ac:dyDescent="0.3">
      <c r="A116" s="11" t="s">
        <v>60</v>
      </c>
      <c r="B116" s="12"/>
      <c r="C116" s="12">
        <v>2</v>
      </c>
      <c r="D116" s="13">
        <v>1801.8654039167473</v>
      </c>
      <c r="E116" s="12" t="s">
        <v>60</v>
      </c>
      <c r="F116" s="12"/>
      <c r="G116" s="12">
        <v>2</v>
      </c>
      <c r="H116" s="14">
        <v>450.46635097918687</v>
      </c>
    </row>
    <row r="117" spans="1:8" x14ac:dyDescent="0.3">
      <c r="A117" s="3" t="s">
        <v>61</v>
      </c>
      <c r="B117" s="4"/>
      <c r="C117" s="4">
        <v>2463</v>
      </c>
      <c r="D117" s="19">
        <v>1768000.0000000256</v>
      </c>
      <c r="E117" s="4" t="s">
        <v>61</v>
      </c>
      <c r="F117" s="4"/>
      <c r="G117" s="4">
        <v>2463</v>
      </c>
      <c r="H117" s="20">
        <v>442000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Filipponi</dc:creator>
  <cp:lastModifiedBy>Alessandro Filipponi</cp:lastModifiedBy>
  <dcterms:created xsi:type="dcterms:W3CDTF">2024-05-21T07:34:44Z</dcterms:created>
  <dcterms:modified xsi:type="dcterms:W3CDTF">2024-05-21T07:50:35Z</dcterms:modified>
</cp:coreProperties>
</file>