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940" yWindow="1065" windowWidth="19440" windowHeight="11700"/>
  </bookViews>
  <sheets>
    <sheet name="Riepilogo Dirigenti" sheetId="1" r:id="rId1"/>
    <sheet name="Retribuzioni" sheetId="5" r:id="rId2"/>
    <sheet name="ReportIncarichi12.2016" sheetId="4" r:id="rId3"/>
  </sheets>
  <definedNames>
    <definedName name="_xlnm._FilterDatabase" localSheetId="0" hidden="1">'Riepilogo Dirigenti'!$A$2:$I$116</definedName>
  </definedNames>
  <calcPr calcId="145621"/>
</workbook>
</file>

<file path=xl/calcChain.xml><?xml version="1.0" encoding="utf-8"?>
<calcChain xmlns="http://schemas.openxmlformats.org/spreadsheetml/2006/main">
  <c r="H148" i="5" l="1"/>
  <c r="H147" i="5"/>
  <c r="H146" i="5"/>
  <c r="H145" i="5"/>
  <c r="H144" i="5"/>
  <c r="H143" i="5"/>
  <c r="H142" i="5"/>
  <c r="H141" i="5"/>
  <c r="H140" i="5"/>
  <c r="H139" i="5"/>
  <c r="H138" i="5"/>
  <c r="H137" i="5"/>
  <c r="H136" i="5"/>
  <c r="H135" i="5"/>
  <c r="H134" i="5"/>
  <c r="H133" i="5"/>
  <c r="H132" i="5"/>
  <c r="H131" i="5"/>
  <c r="H130" i="5"/>
  <c r="H129" i="5"/>
  <c r="H128" i="5"/>
  <c r="H127" i="5"/>
  <c r="H126" i="5"/>
  <c r="H125" i="5"/>
  <c r="H124" i="5"/>
  <c r="H123" i="5"/>
  <c r="H122" i="5"/>
  <c r="H121" i="5"/>
  <c r="H120" i="5"/>
  <c r="H119" i="5"/>
  <c r="H118" i="5"/>
  <c r="H117" i="5"/>
  <c r="H116" i="5"/>
  <c r="H115" i="5"/>
  <c r="H114" i="5"/>
  <c r="H113" i="5"/>
  <c r="H112" i="5"/>
  <c r="H111" i="5"/>
  <c r="H110" i="5"/>
  <c r="H109" i="5"/>
  <c r="H108" i="5"/>
  <c r="H107" i="5"/>
  <c r="H106" i="5"/>
  <c r="H105" i="5"/>
  <c r="H104" i="5"/>
  <c r="H103" i="5"/>
  <c r="H102" i="5"/>
  <c r="H101" i="5"/>
  <c r="H100" i="5"/>
  <c r="H99" i="5"/>
  <c r="H98" i="5"/>
  <c r="H97" i="5"/>
  <c r="H96" i="5"/>
  <c r="H95" i="5"/>
  <c r="H94" i="5"/>
  <c r="H93" i="5"/>
  <c r="H92" i="5"/>
  <c r="H91" i="5"/>
  <c r="H90" i="5"/>
  <c r="H89" i="5"/>
  <c r="H88" i="5"/>
  <c r="H87" i="5"/>
  <c r="H86" i="5"/>
  <c r="H85" i="5"/>
  <c r="H84" i="5"/>
  <c r="H83" i="5"/>
  <c r="H82" i="5"/>
  <c r="H81" i="5"/>
  <c r="H80" i="5"/>
  <c r="H79" i="5"/>
  <c r="H78" i="5"/>
  <c r="H77" i="5"/>
  <c r="H76" i="5"/>
  <c r="H75" i="5"/>
  <c r="H74" i="5"/>
  <c r="H73" i="5"/>
  <c r="H72" i="5"/>
  <c r="H71" i="5"/>
  <c r="H70" i="5"/>
  <c r="H69" i="5"/>
  <c r="H68" i="5"/>
  <c r="H67" i="5"/>
  <c r="H66" i="5"/>
  <c r="H65" i="5"/>
  <c r="H64" i="5"/>
  <c r="H63" i="5"/>
  <c r="H62" i="5"/>
  <c r="H61" i="5"/>
  <c r="H60" i="5"/>
  <c r="H59" i="5"/>
  <c r="H58" i="5"/>
  <c r="H57" i="5"/>
  <c r="H56" i="5"/>
  <c r="H55" i="5"/>
  <c r="H54" i="5"/>
  <c r="H53" i="5"/>
  <c r="H52" i="5"/>
  <c r="H51" i="5"/>
  <c r="H50" i="5"/>
  <c r="H49" i="5"/>
  <c r="H48" i="5"/>
  <c r="H47" i="5"/>
  <c r="H46" i="5"/>
  <c r="H45" i="5"/>
  <c r="H44" i="5"/>
  <c r="H43" i="5"/>
  <c r="H42" i="5"/>
  <c r="H41" i="5"/>
  <c r="H40" i="5"/>
  <c r="H39" i="5"/>
  <c r="H38" i="5"/>
  <c r="H37" i="5"/>
  <c r="H36" i="5"/>
  <c r="H35" i="5"/>
  <c r="H34" i="5"/>
  <c r="H33" i="5"/>
  <c r="H32" i="5"/>
  <c r="H31" i="5"/>
  <c r="H30" i="5"/>
  <c r="H29" i="5"/>
  <c r="H28" i="5"/>
  <c r="H27" i="5"/>
  <c r="H26" i="5"/>
  <c r="H25" i="5"/>
  <c r="H24" i="5"/>
  <c r="H23" i="5"/>
  <c r="H22" i="5"/>
  <c r="H21" i="5"/>
  <c r="H20" i="5"/>
  <c r="H19" i="5"/>
  <c r="H18" i="5"/>
  <c r="H17" i="5"/>
  <c r="H16" i="5"/>
  <c r="H15" i="5"/>
  <c r="H14" i="5"/>
  <c r="H13" i="5"/>
  <c r="H12" i="5"/>
  <c r="H11" i="5"/>
  <c r="H10" i="5"/>
  <c r="H9" i="5"/>
  <c r="H8" i="5"/>
  <c r="H7" i="5"/>
  <c r="H6" i="5"/>
  <c r="H5" i="5"/>
  <c r="H4" i="5"/>
  <c r="H3" i="5"/>
</calcChain>
</file>

<file path=xl/sharedStrings.xml><?xml version="1.0" encoding="utf-8"?>
<sst xmlns="http://schemas.openxmlformats.org/spreadsheetml/2006/main" count="1371" uniqueCount="511">
  <si>
    <t>AGOSTA FILIPPO</t>
  </si>
  <si>
    <t>TI</t>
  </si>
  <si>
    <t>Dirigenza Medica</t>
  </si>
  <si>
    <t>ALTOMANI VITTORIO</t>
  </si>
  <si>
    <t>AMORI ANTONIO</t>
  </si>
  <si>
    <t>ANNUNZIATA ANDREA</t>
  </si>
  <si>
    <t>ANTONELLI LUIGI</t>
  </si>
  <si>
    <t>ARZANO SILVIA</t>
  </si>
  <si>
    <t>ASTAZI PIETRO</t>
  </si>
  <si>
    <t>BACCI ANDREA</t>
  </si>
  <si>
    <t>BALSAMO ANTONIO</t>
  </si>
  <si>
    <t>BECELLI BARBARA</t>
  </si>
  <si>
    <t>BEFANI FURIO</t>
  </si>
  <si>
    <t>BELLANI ELENA</t>
  </si>
  <si>
    <t>BELLIAZZI LUIGI</t>
  </si>
  <si>
    <t>BERARDO CARLA</t>
  </si>
  <si>
    <t>BIANCHI AMERICO</t>
  </si>
  <si>
    <t>BIDETTI SANDRA</t>
  </si>
  <si>
    <t>BINI ADRIANO</t>
  </si>
  <si>
    <t>BRUNELLI EMILIO</t>
  </si>
  <si>
    <t>CAMINITI ALESSANDRO</t>
  </si>
  <si>
    <t>CAPPONI MARINA</t>
  </si>
  <si>
    <t>CARDINALE MARIA ANNA</t>
  </si>
  <si>
    <t>CARRU GIOVANNANTONIO</t>
  </si>
  <si>
    <t>CASARINI MASSIMO</t>
  </si>
  <si>
    <t>CASATI FULVIA</t>
  </si>
  <si>
    <t>CATTANI ANTONIETTA</t>
  </si>
  <si>
    <t>CAVANIGLIA ANDREA</t>
  </si>
  <si>
    <t>CERACCHI ALESSANDRA</t>
  </si>
  <si>
    <t>Dirigenza Sanitaria</t>
  </si>
  <si>
    <t>CERRETO BARBARA</t>
  </si>
  <si>
    <t>CERVELLI MARIA RITA</t>
  </si>
  <si>
    <t>CERVELLI PIERLUIGI</t>
  </si>
  <si>
    <t>CESARINI MARCO</t>
  </si>
  <si>
    <t>COCCIOLO PIERLUIGI</t>
  </si>
  <si>
    <t>COLIO BRUNO</t>
  </si>
  <si>
    <t>D'AMBROSI MARIA LORETA</t>
  </si>
  <si>
    <t>DE ANGELIS LIVIO</t>
  </si>
  <si>
    <t>DE SANTIS CLAUDIO</t>
  </si>
  <si>
    <t>DELL'AQUILA LUCREZIA</t>
  </si>
  <si>
    <t>DI DOMENICA GIUSEPPE</t>
  </si>
  <si>
    <t>DI GENNARO GREGORIO</t>
  </si>
  <si>
    <t>DI MURO DANIELE</t>
  </si>
  <si>
    <t>DI PADOVA MICHELE MASSIMO</t>
  </si>
  <si>
    <t>DURANTE MICHELE</t>
  </si>
  <si>
    <t>FANELLI MARIA TERESA</t>
  </si>
  <si>
    <t>FERRI SABRINA</t>
  </si>
  <si>
    <t>GALANTI ALFREDO</t>
  </si>
  <si>
    <t>GALANTI PAOLO</t>
  </si>
  <si>
    <t>GENOVESE LUCIANO</t>
  </si>
  <si>
    <t>GIAMBITTO ALFREDO</t>
  </si>
  <si>
    <t>GIAMMINUTI RICCARDO</t>
  </si>
  <si>
    <t>GIANOTTI ROBERTO</t>
  </si>
  <si>
    <t>GIOVANNONE GLORIA</t>
  </si>
  <si>
    <t>GRAZIOSETTO PINUCCIO</t>
  </si>
  <si>
    <t>GRILLOTTI ANTONELLA</t>
  </si>
  <si>
    <t>LIGI CLAUDIO</t>
  </si>
  <si>
    <t>LOIUDICE MICHELE TANCREDI</t>
  </si>
  <si>
    <t>LOPS LINO NORBERTO</t>
  </si>
  <si>
    <t>LOTTINI MARCELLO</t>
  </si>
  <si>
    <t>MAMONE PASQUALE</t>
  </si>
  <si>
    <t>MARCOCCIA STEFANIA</t>
  </si>
  <si>
    <t>MARIUCCI LUISA</t>
  </si>
  <si>
    <t>MARZANO FERDINANDO</t>
  </si>
  <si>
    <t>MATARESE ANNA MARIA</t>
  </si>
  <si>
    <t>MATTEOCCI FRANCESCO GIUSEPPE</t>
  </si>
  <si>
    <t>MAZZUCA LUIGI</t>
  </si>
  <si>
    <t>MECHELLI ANDREA</t>
  </si>
  <si>
    <t>MESITI GIUSEPPE</t>
  </si>
  <si>
    <t>MIOZZA FILOMENA</t>
  </si>
  <si>
    <t>MORETTI ENZO</t>
  </si>
  <si>
    <t>MOSIELLO GIANCARLO</t>
  </si>
  <si>
    <t>NAPOLEONI MARINO</t>
  </si>
  <si>
    <t>ONORINI STEFANIA</t>
  </si>
  <si>
    <t>PACE ANTONELLO</t>
  </si>
  <si>
    <t>PAGANICA PATRIZIA</t>
  </si>
  <si>
    <t>PALMIERI NATALINA</t>
  </si>
  <si>
    <t>PARDI BIANCAMARIA</t>
  </si>
  <si>
    <t>PASQUARELLA AMINA</t>
  </si>
  <si>
    <t>PASSALACQUA ANNA</t>
  </si>
  <si>
    <t>PATRIZI VANESSA</t>
  </si>
  <si>
    <t>PAZIENZA MARCO</t>
  </si>
  <si>
    <t>PELLE CATIA</t>
  </si>
  <si>
    <t>PERCIACCANTE FABIO</t>
  </si>
  <si>
    <t>PERRI FRANCESCA ANNA</t>
  </si>
  <si>
    <t>PETRUZZELLIS ANTONIO</t>
  </si>
  <si>
    <t>PICCOLO CARLO GAETANO CLAUDIO</t>
  </si>
  <si>
    <t>PISTELLINI BRUNO</t>
  </si>
  <si>
    <t>POLIDORI ALESSANDRO</t>
  </si>
  <si>
    <t>PUGLIESE PIETRO</t>
  </si>
  <si>
    <t>QUINTARELLI CLAUDIO</t>
  </si>
  <si>
    <t>QUINTARELLI PAOLO</t>
  </si>
  <si>
    <t>RAINONE CLAUDIO</t>
  </si>
  <si>
    <t>REALE MARIA</t>
  </si>
  <si>
    <t>RICCARDELLI FERNANDO</t>
  </si>
  <si>
    <t>RINELLA MICHELANGELO</t>
  </si>
  <si>
    <t>RONCORONI ANNA MARIA</t>
  </si>
  <si>
    <t>ROSCIONI ANNA MARIA</t>
  </si>
  <si>
    <t>RUDEL DANIELA</t>
  </si>
  <si>
    <t>RUTIGLIANO FRANCESCO</t>
  </si>
  <si>
    <t>SCARPINI ALBERTO</t>
  </si>
  <si>
    <t>SICILIANO CLAUDIA</t>
  </si>
  <si>
    <t>SPANO' ROBERTO</t>
  </si>
  <si>
    <t>SPINA ROSANNA</t>
  </si>
  <si>
    <t>TAGLIENTI ANGELO</t>
  </si>
  <si>
    <t>TAIBBI DINO</t>
  </si>
  <si>
    <t>TIMPANI MARCO</t>
  </si>
  <si>
    <t>TOMASSINI MARGHERITA</t>
  </si>
  <si>
    <t>TORNESE GIUSEPPE</t>
  </si>
  <si>
    <t>TRANI NICOLETTA</t>
  </si>
  <si>
    <t>TROISE FRANCESCO</t>
  </si>
  <si>
    <t>VENTURA GIANFRANCO</t>
  </si>
  <si>
    <t>VETRALLA GIANPAOLO</t>
  </si>
  <si>
    <t>BARONE SARA</t>
  </si>
  <si>
    <t>DE GIACOMI GIOVANNA</t>
  </si>
  <si>
    <t>PARAFATI MARIA ANNUNZIATA</t>
  </si>
  <si>
    <t xml:space="preserve">TI </t>
  </si>
  <si>
    <t>Dirigenza PTA</t>
  </si>
  <si>
    <t>Incarico Prof.le Alta Spec. " Area Roma Est"</t>
  </si>
  <si>
    <t>Incarico Prof.le Alta Spec. "Area Roma H"</t>
  </si>
  <si>
    <t>Direttore UOC SUES "Rieti e Viterbo"</t>
  </si>
  <si>
    <t>Direttore UOC "ICT"</t>
  </si>
  <si>
    <t>Direttore UOC "Provveditorato"</t>
  </si>
  <si>
    <t>Direttore UOS "Autoparco"</t>
  </si>
  <si>
    <t>Direttore UOD "Affari Generali"</t>
  </si>
  <si>
    <t>delibera n. 700 del 10/12/2007 e delibera n. 8 del 3/12/2013</t>
  </si>
  <si>
    <t>Incarico Prof.le Alta Spec. "Area Roma Ovest"</t>
  </si>
  <si>
    <t>Incarico Prof.le Alta Spec. "Area Roma Sud"</t>
  </si>
  <si>
    <t>Incarico Prof.le Alta Spec. "Controllo e Verifica Qualità prestazioni della C.O. di Frosinone provincia"</t>
  </si>
  <si>
    <t>nota prot. 647/dg del 7/11/2007</t>
  </si>
  <si>
    <t>Incarico Prof.le Alta Spec."Area Roma Nord"</t>
  </si>
  <si>
    <t>Incarico Prof.le Alta Spec. "Controllo e Verifica Qualità prestazioni della C.O. di Frosinone area urbana"</t>
  </si>
  <si>
    <t>nota prot. 641/dg del 7/11/2007</t>
  </si>
  <si>
    <t>Incarico Alta Spec.le "Coordinamento Centrale Operativa di Latina"</t>
  </si>
  <si>
    <t>nota prot. 657/dg del 9/11/2007 e delibera n. 8 del 3/12/2013</t>
  </si>
  <si>
    <t>Incarico Prof.le Alta Spec. "Coordinamento C.O. di Rieti"</t>
  </si>
  <si>
    <t>nota prot. 639/dg e delibera n. 8 del 3/12/2013</t>
  </si>
  <si>
    <t>Incarico Prof.le Alta Spec. "Coordinamento C.O. di Viterbo"</t>
  </si>
  <si>
    <t>delibera n. 683 del 3/12/2007 e delibera n. 8 del 3/12/2013</t>
  </si>
  <si>
    <t>Incarico Prof.le Alta Spec. “Alta professionalità di studio e organizz. dei trasporti secondari”</t>
  </si>
  <si>
    <t>delibera n. 427 del 10/11/2011</t>
  </si>
  <si>
    <t>Incarico Prof.le Alta Spec. “Alta professionalità di studio e organizz. dei trasporti primari”</t>
  </si>
  <si>
    <t>delibera n. 428 del 10/11/2011</t>
  </si>
  <si>
    <t xml:space="preserve">Incarico Prof.le Alta Spec. "Progr. Organizzazione Servizi Sanitari Medicalizzati dell'Emergenza" </t>
  </si>
  <si>
    <t>delibera n. 452 del 9/10/2013</t>
  </si>
  <si>
    <t>Incarico Prof.le Alta Spec. "Integrazione Operativa con le CC.OO. Provinciale e Regionale"</t>
  </si>
  <si>
    <t>Incarico Prof.le Alta Spec. "Controllo e Verifica Qualità Prestazioni C.O. Rieti"</t>
  </si>
  <si>
    <t>Responsabile UOS "Risk Management"</t>
  </si>
  <si>
    <t>delibera n. 264 del31/07/2008 e delibera n. 563 del 17/12/2012</t>
  </si>
  <si>
    <t>delibera n. 683 del 3/12/2007 e delibera n. 48 del 21/1/2014</t>
  </si>
  <si>
    <t>Responsabile UOS "Area Territoriale ASL  Roma F"</t>
  </si>
  <si>
    <t>Responsabile UOS "Area Provincia di Rieti"</t>
  </si>
  <si>
    <t>delibera n. 683 del 3/12/2007 e delibera n. 36 del 20/1/2014</t>
  </si>
  <si>
    <t xml:space="preserve">Responsabile UOS "Psicologia" </t>
  </si>
  <si>
    <t>Responabile UOS "Area Provincia di Viterbo"</t>
  </si>
  <si>
    <t>delibera n. 683 del 3/12/2007 e delibera n. 259 del 10/06/2013</t>
  </si>
  <si>
    <t>Responsabile UOS "Area Urbana Est"</t>
  </si>
  <si>
    <t>delibera n. 683 del 3/12/2007</t>
  </si>
  <si>
    <t>delibera n. 683 del 3/12/2007 e delibera n. 11 del 26/2/2014</t>
  </si>
  <si>
    <t>Responsabile UOS "Area Urbana Frosinone"</t>
  </si>
  <si>
    <t>delibera n. 683 del 3/12/2007 e delibera n. 258 del 10/6/2013</t>
  </si>
  <si>
    <t>Responsabile UOS "Area Urbana Ovest"</t>
  </si>
  <si>
    <t>Responsabile UOS "Area Urbana Rieti"</t>
  </si>
  <si>
    <t>Responsabile UOS "Area Urbana Sud"</t>
  </si>
  <si>
    <t>Responsabile UOS "Area Urbana Viterbo"</t>
  </si>
  <si>
    <t>delibera n. 683 del 3/12/2007 e delibera n. 182 del 22/4/2013</t>
  </si>
  <si>
    <t>Responsabile UOS "Grandi Eventi"</t>
  </si>
  <si>
    <t xml:space="preserve">Direttore UOC "Qualità Accreditamento e Vigilanza"
</t>
  </si>
  <si>
    <t>Responsabile  UOS "Provincia di Latina"</t>
  </si>
  <si>
    <t xml:space="preserve">Responsabile UOS "Provincia di Frosinone" e Direttore f.f. UOC "SUES Frosinone" </t>
  </si>
  <si>
    <t>delibera n. 683 del 3/12/2007  e delibera n. 37 del 201/1/2014 delibera n. 590 del 14/12/2016</t>
  </si>
  <si>
    <t>Responsabile UOS "SIES Latina" e Direttore f.f.  UOC SUES Latina</t>
  </si>
  <si>
    <t>delibera n. 52 del 15/2/2011          delibera n. 591 del 14/12/2016</t>
  </si>
  <si>
    <t>delibera n. 375 dell'11/8/2016</t>
  </si>
  <si>
    <t>delibera n. 511 del 16/11/2016</t>
  </si>
  <si>
    <t>Direttore UOC "Governo Risorse Umane"</t>
  </si>
  <si>
    <t>Direttore UOC "Maxi Emergenze"</t>
  </si>
  <si>
    <t>ordine di servizio DG n. 3 del 31/12/2014</t>
  </si>
  <si>
    <t>delibera n. 482 del 25/10/2016</t>
  </si>
  <si>
    <t>Direttore UOC "Amministrazione e Finanza" e Dir. “Area di governo Risorse Economiche e Finanziarie”</t>
  </si>
  <si>
    <t>Incarico</t>
  </si>
  <si>
    <t xml:space="preserve">Dirigenti </t>
  </si>
  <si>
    <t>TI (tempo indeterminato)      TD (determinato)</t>
  </si>
  <si>
    <t>Area Contrattuale</t>
  </si>
  <si>
    <t>Estremi conferimento incarico</t>
  </si>
  <si>
    <t>Incarichi extra istituzionali autorizzati</t>
  </si>
  <si>
    <t>Retribuzione</t>
  </si>
  <si>
    <t>CV</t>
  </si>
  <si>
    <t xml:space="preserve">Dich. non inconferibilità / incompatibilità </t>
  </si>
  <si>
    <t>delibera n 480 del 25/10/2016</t>
  </si>
  <si>
    <t>Unita' amministrativa</t>
  </si>
  <si>
    <t>ID</t>
  </si>
  <si>
    <t>Anno di riferimento</t>
  </si>
  <si>
    <t>Codice fiscale</t>
  </si>
  <si>
    <t>Cognome</t>
  </si>
  <si>
    <t>Nome</t>
  </si>
  <si>
    <t>Genere</t>
  </si>
  <si>
    <t>Denominazione Conferente</t>
  </si>
  <si>
    <t>Oggetto dell'incarico</t>
  </si>
  <si>
    <t>Doveri d'ufficio</t>
  </si>
  <si>
    <t>Data inizio</t>
  </si>
  <si>
    <t>Data fine</t>
  </si>
  <si>
    <t>Tipologia importo</t>
  </si>
  <si>
    <t>Importo (euro)</t>
  </si>
  <si>
    <t>Importo erogato (euro)</t>
  </si>
  <si>
    <t>Anno pagamento</t>
  </si>
  <si>
    <t>Incarico saldato</t>
  </si>
  <si>
    <t>AZIENDA REGIONALE PER L'EMERGENZA SANITARIA -ARES 118-</t>
  </si>
  <si>
    <t>TSNLCU79E24H501Y</t>
  </si>
  <si>
    <t>Tesone</t>
  </si>
  <si>
    <t>Luca</t>
  </si>
  <si>
    <t>M</t>
  </si>
  <si>
    <t>ROMA UNIVERSITA' DEGLI STUDI LA SAPIENZA</t>
  </si>
  <si>
    <t>DOCENZE</t>
  </si>
  <si>
    <t>NO</t>
  </si>
  <si>
    <t>Previsto</t>
  </si>
  <si>
    <t>359,45</t>
  </si>
  <si>
    <t>No</t>
  </si>
  <si>
    <t>NCLNNL72B10H501H</t>
  </si>
  <si>
    <t>Nicoletti</t>
  </si>
  <si>
    <t>Antonello</t>
  </si>
  <si>
    <t>Si</t>
  </si>
  <si>
    <t>MTRNMR53L58F839D</t>
  </si>
  <si>
    <t>Matarese</t>
  </si>
  <si>
    <t>Anna Maria</t>
  </si>
  <si>
    <t>F</t>
  </si>
  <si>
    <t>REGGIO CALABRIA AZIENDA OSPEDALIERA BIANCHI MELACRINO MORELLI</t>
  </si>
  <si>
    <t>COMMISSIONE DI CONCORSO O DI ESAME</t>
  </si>
  <si>
    <t xml:space="preserve"> </t>
  </si>
  <si>
    <t>Non Liquidabile</t>
  </si>
  <si>
    <t>BLLLNE66E64H501L</t>
  </si>
  <si>
    <t>Bellani</t>
  </si>
  <si>
    <t>Elena</t>
  </si>
  <si>
    <t>AZIENDA USL RM/D</t>
  </si>
  <si>
    <t>ALTRE TIPOLOGIE DI INCARICO</t>
  </si>
  <si>
    <t>MSAPLA57S01C413D</t>
  </si>
  <si>
    <t>Masi</t>
  </si>
  <si>
    <t>Paolo</t>
  </si>
  <si>
    <t>ROMA UNIVERSITA' DEGLI STUDI TOR VERGATA</t>
  </si>
  <si>
    <t>1.600,00</t>
  </si>
  <si>
    <t>CSRRRT72M12H282N</t>
  </si>
  <si>
    <t>Cesaretti</t>
  </si>
  <si>
    <t>Roberto</t>
  </si>
  <si>
    <t>AUTOSERVIZI TROIANI BUS SRL</t>
  </si>
  <si>
    <t>ALTRE TIPOLOGIE</t>
  </si>
  <si>
    <t>5.000,00</t>
  </si>
  <si>
    <t>SCLSLV66A44H501M</t>
  </si>
  <si>
    <t>Scelsi</t>
  </si>
  <si>
    <t>Silvia</t>
  </si>
  <si>
    <t>PRNLNR80B67I838X</t>
  </si>
  <si>
    <t>Perna</t>
  </si>
  <si>
    <t>Eleonora</t>
  </si>
  <si>
    <t>MRAMRZ61E31H501Z</t>
  </si>
  <si>
    <t>Mari</t>
  </si>
  <si>
    <t>Maurizio</t>
  </si>
  <si>
    <t>L'AQUILA UNIVERSITA' DEGLI STUDI</t>
  </si>
  <si>
    <t>NTRPLT66L25H501P</t>
  </si>
  <si>
    <t>Notarnicola</t>
  </si>
  <si>
    <t>Ippolito</t>
  </si>
  <si>
    <t>ROMA COLLEGIO INFERMIERI PROFESSIONALI ASSISTENTI SANITARI VIGILATRICI D'INFANZIA</t>
  </si>
  <si>
    <t>COMMISSIONI</t>
  </si>
  <si>
    <t>DBGMSM72A29H501S</t>
  </si>
  <si>
    <t>Di Biagio</t>
  </si>
  <si>
    <t>Massimiliano</t>
  </si>
  <si>
    <t>UNIVERSITA' CATTOLICA DEL SACRO CUORE</t>
  </si>
  <si>
    <t>SCLLSN69L22E472K</t>
  </si>
  <si>
    <t>Scialo'</t>
  </si>
  <si>
    <t>Alessandro</t>
  </si>
  <si>
    <t>UNIVERSITA' DEGLI STUDI DI ROMA "FORO ITALICO"</t>
  </si>
  <si>
    <t>BSSSRG53P09H501S</t>
  </si>
  <si>
    <t>Bussone</t>
  </si>
  <si>
    <t>Sergio</t>
  </si>
  <si>
    <t>FP CGIL Roma e Lazio</t>
  </si>
  <si>
    <t>DNGLVI67T23I712K</t>
  </si>
  <si>
    <t>De Angelis</t>
  </si>
  <si>
    <t>Livio</t>
  </si>
  <si>
    <t>REGIONE LAZIO</t>
  </si>
  <si>
    <t>SVAPRZ69T17H501C</t>
  </si>
  <si>
    <t>Savi</t>
  </si>
  <si>
    <t>Patrizio</t>
  </si>
  <si>
    <t xml:space="preserve">cineworld roma </t>
  </si>
  <si>
    <t>1.000,00</t>
  </si>
  <si>
    <t>UNIVERSITA' DEGLI STUDI DI CASSINO</t>
  </si>
  <si>
    <t>CRBMRZ67C27H501D</t>
  </si>
  <si>
    <t>Carbonetti</t>
  </si>
  <si>
    <t>VENEZIA MESTRE ASL 12 E 11</t>
  </si>
  <si>
    <t>DNNSFN66C28H501V</t>
  </si>
  <si>
    <t>Di Nino</t>
  </si>
  <si>
    <t>Stefano</t>
  </si>
  <si>
    <t>Autoscuola Pomezia</t>
  </si>
  <si>
    <t>CRCLSN65D65H501Z</t>
  </si>
  <si>
    <t>Ceracchi</t>
  </si>
  <si>
    <t>Alessandra</t>
  </si>
  <si>
    <t>PICK CENTER</t>
  </si>
  <si>
    <t>LIFE SUPPORT CENTER</t>
  </si>
  <si>
    <t>TLCFBA66S19H501G</t>
  </si>
  <si>
    <t>Talucci</t>
  </si>
  <si>
    <t>Fabio</t>
  </si>
  <si>
    <t>CONSIP S.p.a.</t>
  </si>
  <si>
    <t>8.170,00</t>
  </si>
  <si>
    <t>groenlandia group</t>
  </si>
  <si>
    <t>DLLLRZ70B64C726E</t>
  </si>
  <si>
    <t>Dell'aquila</t>
  </si>
  <si>
    <t>Lucrezia</t>
  </si>
  <si>
    <t>teleflex</t>
  </si>
  <si>
    <t>Presunto</t>
  </si>
  <si>
    <t>RIETI ASL 10</t>
  </si>
  <si>
    <t>UNIVERSITA' NOSTRA SIGNORA DEL BUONCONSIGLIO TIRANA</t>
  </si>
  <si>
    <t>MCALCU66R68H501B</t>
  </si>
  <si>
    <t>Amici</t>
  </si>
  <si>
    <t>Lucia</t>
  </si>
  <si>
    <t>ROMA AZIENDA OSPEDALIERA POLICLINICO SANT'ANDREA</t>
  </si>
  <si>
    <t>IPASVI COLLEGIO PROVINCIALE DI FROSINONE</t>
  </si>
  <si>
    <t>ZMBSWN69P66Z112L</t>
  </si>
  <si>
    <t>Zambuto</t>
  </si>
  <si>
    <t>Salwina</t>
  </si>
  <si>
    <t>LDCMHL65L27A225L</t>
  </si>
  <si>
    <t>Loiudice</t>
  </si>
  <si>
    <t>Michele Tancredi</t>
  </si>
  <si>
    <t>Conferenza Episcopale Italiana</t>
  </si>
  <si>
    <t>FONDAZIONE PTV POLICLINICO TOR VERGATA</t>
  </si>
  <si>
    <t>VNZCNZ73T59C627H</t>
  </si>
  <si>
    <t>Vanzo</t>
  </si>
  <si>
    <t>Cinzia</t>
  </si>
  <si>
    <t xml:space="preserve">SIMEU </t>
  </si>
  <si>
    <t>1.800,00</t>
  </si>
  <si>
    <t>457,03</t>
  </si>
  <si>
    <t>905,03</t>
  </si>
  <si>
    <t>PARROCCHIA SANTA MARIA DEGLI ANGELI ASSISI</t>
  </si>
  <si>
    <t>FROSINONE ASL 12</t>
  </si>
  <si>
    <t>Fonte http://www.perlapa.gov.it - report elaborato il 19-01-2017 alle ore 10:53:09</t>
  </si>
  <si>
    <t>anno 2016</t>
  </si>
  <si>
    <t xml:space="preserve">Cognome e nome                     </t>
  </si>
  <si>
    <t>Stipendio</t>
  </si>
  <si>
    <t>Retribuzione incarico</t>
  </si>
  <si>
    <t>Accessorie</t>
  </si>
  <si>
    <t>Altro</t>
  </si>
  <si>
    <t>Libera Professione</t>
  </si>
  <si>
    <t>TOTALE</t>
  </si>
  <si>
    <t xml:space="preserve">AGOSTA FILIPPO                   </t>
  </si>
  <si>
    <t>Dirigente sanitario</t>
  </si>
  <si>
    <t xml:space="preserve">AGRI MARIA CRISTINA              </t>
  </si>
  <si>
    <t xml:space="preserve">ALTOMANI VITTORIO                </t>
  </si>
  <si>
    <t xml:space="preserve">AMORI ANTONIO                    </t>
  </si>
  <si>
    <t xml:space="preserve">ANNUNZIATA ANDREA                </t>
  </si>
  <si>
    <t xml:space="preserve">ANTONELLI LUIGI                  </t>
  </si>
  <si>
    <t xml:space="preserve">ARZANO SILVIA                    </t>
  </si>
  <si>
    <t xml:space="preserve">ASTAZI PIETRO                    </t>
  </si>
  <si>
    <t xml:space="preserve">BACCI ANDREA                     </t>
  </si>
  <si>
    <t xml:space="preserve">BALSAMO ANTONIO                  </t>
  </si>
  <si>
    <t xml:space="preserve">BARONE SARA                      </t>
  </si>
  <si>
    <t xml:space="preserve">BECELLI BARBARA                  </t>
  </si>
  <si>
    <t xml:space="preserve">BEFANI FURIO                     </t>
  </si>
  <si>
    <t>Dirigente ingegnere</t>
  </si>
  <si>
    <t xml:space="preserve">BELLANI ELENA                    </t>
  </si>
  <si>
    <t>Dirigente amministrativo</t>
  </si>
  <si>
    <t xml:space="preserve">BELLIAZZI LUIGI                  </t>
  </si>
  <si>
    <t xml:space="preserve">BERARDO CARLA                    </t>
  </si>
  <si>
    <t xml:space="preserve">BERLANDA MANUELE                 </t>
  </si>
  <si>
    <t xml:space="preserve">BIANCHI AMERICO                  </t>
  </si>
  <si>
    <t xml:space="preserve">BIDETTI SANDRA                   </t>
  </si>
  <si>
    <t xml:space="preserve">BINI ADRIANO                     </t>
  </si>
  <si>
    <t xml:space="preserve">BRUNELLI EMILIO                  </t>
  </si>
  <si>
    <t xml:space="preserve">BUFFA MASSIMO                    </t>
  </si>
  <si>
    <t xml:space="preserve">CALIZZA ELENA                    </t>
  </si>
  <si>
    <t xml:space="preserve">CAMINITI ALESSANDRO              </t>
  </si>
  <si>
    <t xml:space="preserve">CAMPA ROSSELLA DOMENICA          </t>
  </si>
  <si>
    <t xml:space="preserve">CAPPONI MARINA                   </t>
  </si>
  <si>
    <t xml:space="preserve">CARDINALE MARIA ANNA             </t>
  </si>
  <si>
    <t xml:space="preserve">CARRU GIOVANNANTONIO             </t>
  </si>
  <si>
    <t xml:space="preserve">CASARINI MASSIMO                 </t>
  </si>
  <si>
    <t xml:space="preserve">CASATI FULVIA                    </t>
  </si>
  <si>
    <t xml:space="preserve">CATALDI STEFANO                  </t>
  </si>
  <si>
    <t xml:space="preserve">CATRACCHIA VALERIA               </t>
  </si>
  <si>
    <t xml:space="preserve">CATTANI ANTONIETTA               </t>
  </si>
  <si>
    <t xml:space="preserve">CAVANIGLIA ANDREA                </t>
  </si>
  <si>
    <t xml:space="preserve">CEFALO CONSUELO                  </t>
  </si>
  <si>
    <t xml:space="preserve">CERACCHI ALESSANDRA              </t>
  </si>
  <si>
    <t xml:space="preserve">CERRETO BARBARA                  </t>
  </si>
  <si>
    <t xml:space="preserve">CERVELLI MARIA RITA              </t>
  </si>
  <si>
    <t xml:space="preserve">CERVELLI PIERLUIGI               </t>
  </si>
  <si>
    <t xml:space="preserve">CERVELLINI MARIA ANTONIETTA      </t>
  </si>
  <si>
    <t xml:space="preserve">CESARINI MARCO                   </t>
  </si>
  <si>
    <t xml:space="preserve">CIRELLA FRANCESCO                </t>
  </si>
  <si>
    <t xml:space="preserve">COCCIOLO PIERLUIGI               </t>
  </si>
  <si>
    <t xml:space="preserve">COLIO BRUNO                      </t>
  </si>
  <si>
    <t xml:space="preserve">CONTI LAURA                      </t>
  </si>
  <si>
    <t xml:space="preserve">COPPOLA MANUELA                  </t>
  </si>
  <si>
    <t xml:space="preserve">CRETELLA MICAELA                 </t>
  </si>
  <si>
    <t xml:space="preserve">D'AMBROSI MARIA LORETA           </t>
  </si>
  <si>
    <t xml:space="preserve">DE ANGELIS LIVIO                 </t>
  </si>
  <si>
    <t xml:space="preserve">DE GIACOMI GIOVANNA              </t>
  </si>
  <si>
    <t xml:space="preserve">DE SANTIS CLAUDIO                </t>
  </si>
  <si>
    <t xml:space="preserve">DEGLI EFFETTI ELEONORA           </t>
  </si>
  <si>
    <t xml:space="preserve">DELL'AQUILA LUCREZIA             </t>
  </si>
  <si>
    <t xml:space="preserve">DI DOMENICA GIUSEPPE             </t>
  </si>
  <si>
    <t xml:space="preserve">DI GENNARO GREGORIO              </t>
  </si>
  <si>
    <t xml:space="preserve">DI MURO DANIELE                  </t>
  </si>
  <si>
    <t xml:space="preserve">DI PADOVA MICHELE MASSIMO        </t>
  </si>
  <si>
    <t xml:space="preserve">DURANTE MICHELE                  </t>
  </si>
  <si>
    <t xml:space="preserve">FANELLI MARIA TERESA             </t>
  </si>
  <si>
    <t xml:space="preserve">FERRI SABRINA                    </t>
  </si>
  <si>
    <t xml:space="preserve">GALANTI ALFREDO                  </t>
  </si>
  <si>
    <t xml:space="preserve">GALANTI PAOLO                    </t>
  </si>
  <si>
    <t xml:space="preserve">GENOVESE LUCIANO                 </t>
  </si>
  <si>
    <t xml:space="preserve">GIAMBITTO ALFREDO                </t>
  </si>
  <si>
    <t xml:space="preserve">GIAMMINUTI RICCARDO              </t>
  </si>
  <si>
    <t xml:space="preserve">GIANOTTI ROBERTO                 </t>
  </si>
  <si>
    <t xml:space="preserve">GIOVANNONE GLORIA                </t>
  </si>
  <si>
    <t xml:space="preserve">GIUSTI DEBORAH MARIA             </t>
  </si>
  <si>
    <t xml:space="preserve">GORI CHIARA SERENA               </t>
  </si>
  <si>
    <t xml:space="preserve">GRAZIOSETTO PINUCCIO             </t>
  </si>
  <si>
    <t xml:space="preserve">GRIGGI TAMARA                    </t>
  </si>
  <si>
    <t xml:space="preserve">GRILLOTTI ANTONELLA              </t>
  </si>
  <si>
    <t xml:space="preserve">GROSSI ROSSANA                   </t>
  </si>
  <si>
    <t xml:space="preserve">IELAPI TOMMASO                   </t>
  </si>
  <si>
    <t xml:space="preserve">LA SCALA PATRIZIA                </t>
  </si>
  <si>
    <t xml:space="preserve">LIGI CLAUDIO                     </t>
  </si>
  <si>
    <t xml:space="preserve">LOIUDICE MICHELE TANCREDI        </t>
  </si>
  <si>
    <t xml:space="preserve">LOPONTE MARGHERITA               </t>
  </si>
  <si>
    <t xml:space="preserve">LOPS LINO NORBERTO               </t>
  </si>
  <si>
    <t xml:space="preserve">LOTTINI MARCELLO                 </t>
  </si>
  <si>
    <t xml:space="preserve">LUPINI CRISTIANA                 </t>
  </si>
  <si>
    <t xml:space="preserve">MAMONE PASQUALE                  </t>
  </si>
  <si>
    <t xml:space="preserve">MARCOCCIA STEFANIA               </t>
  </si>
  <si>
    <t xml:space="preserve">MARIUCCI LUISA                   </t>
  </si>
  <si>
    <t xml:space="preserve">MARZANO FERDINANDO               </t>
  </si>
  <si>
    <t xml:space="preserve">MATARESE ANNA MARIA              </t>
  </si>
  <si>
    <t xml:space="preserve">MATTEOCCI FRANCESCO GIUSEPPE     </t>
  </si>
  <si>
    <t xml:space="preserve">MAZZUCA LUIGI                    </t>
  </si>
  <si>
    <t xml:space="preserve">MECHELLI ANDREA                  </t>
  </si>
  <si>
    <t xml:space="preserve">MESITI GIUSEPPE                  </t>
  </si>
  <si>
    <t xml:space="preserve">METASTASIO GIULIANO              </t>
  </si>
  <si>
    <t xml:space="preserve">MINUTOLO MARIA                   </t>
  </si>
  <si>
    <t xml:space="preserve">MIOZZA FILOMENA                  </t>
  </si>
  <si>
    <t xml:space="preserve">MORETTI ENZO                     </t>
  </si>
  <si>
    <t xml:space="preserve">MOSIELLO GIANCARLO               </t>
  </si>
  <si>
    <t xml:space="preserve">NAPOLEONI MARINO                 </t>
  </si>
  <si>
    <t xml:space="preserve">ONORINI STEFANIA                 </t>
  </si>
  <si>
    <t xml:space="preserve">PACE ANTONELLO                   </t>
  </si>
  <si>
    <t xml:space="preserve">PAGANICA PATRIZIA                </t>
  </si>
  <si>
    <t xml:space="preserve">PALMIERI NATALINA                </t>
  </si>
  <si>
    <t xml:space="preserve">PANUCCIO ANGELA RITA             </t>
  </si>
  <si>
    <t xml:space="preserve">PARDI BIANCAMARIA                </t>
  </si>
  <si>
    <t xml:space="preserve">PASQUARELLA AMINA                </t>
  </si>
  <si>
    <t xml:space="preserve">PASSALACQUA ANNA                 </t>
  </si>
  <si>
    <t xml:space="preserve">PATRIZI VANESSA                  </t>
  </si>
  <si>
    <t xml:space="preserve">PAZIENZA MARCO                   </t>
  </si>
  <si>
    <t xml:space="preserve">PELLE CATIA                      </t>
  </si>
  <si>
    <t xml:space="preserve">PENNISI MARIO                    </t>
  </si>
  <si>
    <t xml:space="preserve">PERCIACCANTE FABIO               </t>
  </si>
  <si>
    <t xml:space="preserve">PERRI FRANCESCA ANNA             </t>
  </si>
  <si>
    <t xml:space="preserve">PETRUZZELLIS ANTONIO             </t>
  </si>
  <si>
    <t xml:space="preserve">PEZZOLI FRANCESCA                </t>
  </si>
  <si>
    <t xml:space="preserve">PICCOLO CARLO GAETANO CLAUDI     </t>
  </si>
  <si>
    <t xml:space="preserve">PISTELLINI BRUNO                 </t>
  </si>
  <si>
    <t xml:space="preserve">POLIDORI ALESSANDRO              </t>
  </si>
  <si>
    <t xml:space="preserve">PRIMICERI IUNA                   </t>
  </si>
  <si>
    <t xml:space="preserve">PUGLIESE PIETRO                  </t>
  </si>
  <si>
    <t xml:space="preserve">QUINTARELLI CLAUDIO              </t>
  </si>
  <si>
    <t xml:space="preserve">QUINTARELLI PAOLO                </t>
  </si>
  <si>
    <t xml:space="preserve">RACO GIUSEPPE                    </t>
  </si>
  <si>
    <t xml:space="preserve">RAINONE CLAUDIO                  </t>
  </si>
  <si>
    <t xml:space="preserve">REALE MARIA                      </t>
  </si>
  <si>
    <t xml:space="preserve">RICCARDELLI FERNANDO             </t>
  </si>
  <si>
    <t xml:space="preserve">RINELLA MICHELANGELO             </t>
  </si>
  <si>
    <t xml:space="preserve">RIZZO MASSIMILIANO               </t>
  </si>
  <si>
    <t xml:space="preserve">RONCORONI ANNA MARIA             </t>
  </si>
  <si>
    <t xml:space="preserve">ROSCIONI ANNA MARIA              </t>
  </si>
  <si>
    <t xml:space="preserve">RUDEL DANIELA                    </t>
  </si>
  <si>
    <t xml:space="preserve">RUTIGLIANO FRANCESCO             </t>
  </si>
  <si>
    <t xml:space="preserve">SCARPINI ALBERTO                 </t>
  </si>
  <si>
    <t xml:space="preserve">SGAMBATO ESTER                   </t>
  </si>
  <si>
    <t xml:space="preserve">SICILIANO CLAUDIA                </t>
  </si>
  <si>
    <t xml:space="preserve">SPANO' ROBERTO                   </t>
  </si>
  <si>
    <t xml:space="preserve">SPINA ROSANNA                    </t>
  </si>
  <si>
    <t xml:space="preserve">TAGLIENTI ANGELO                 </t>
  </si>
  <si>
    <t xml:space="preserve">TAGLIERI CLARA                   </t>
  </si>
  <si>
    <t xml:space="preserve">TAIBBI DINO                      </t>
  </si>
  <si>
    <t xml:space="preserve">TOMASSINI MARGHERITA             </t>
  </si>
  <si>
    <t xml:space="preserve">TORNESE GIUSEPPE                 </t>
  </si>
  <si>
    <t xml:space="preserve">TORRICO SILVIA                   </t>
  </si>
  <si>
    <t xml:space="preserve">TRANI NICOLETTA                  </t>
  </si>
  <si>
    <t xml:space="preserve">TROISE FRANCESCO                 </t>
  </si>
  <si>
    <t xml:space="preserve">VENDETTUOLI DOMENICO             </t>
  </si>
  <si>
    <t xml:space="preserve">VENTURA GIANFRANCO               </t>
  </si>
  <si>
    <t xml:space="preserve">VETRALLA GIANPAOLO               </t>
  </si>
  <si>
    <t xml:space="preserve">VIOLA PAOLO                      </t>
  </si>
  <si>
    <t>delibera n. 126 del 1/4/2015   delibera n. 264 del 30/6/2015</t>
  </si>
  <si>
    <t>Direttore UOD "Trasposti connessi attività trapiantologiche"</t>
  </si>
  <si>
    <t>delibera n. 42 del 19/01/2017</t>
  </si>
  <si>
    <t>Direttore UOD "Centrale d'Ascolto di Continuità Assistenziale"</t>
  </si>
  <si>
    <t>delibera n. 25 del 16/01/2017</t>
  </si>
  <si>
    <t>delibera n. 567 del 3/10/2007 e delibera n. 66 del 8/2/2017</t>
  </si>
  <si>
    <t>delibera n. 347 del 04/07/2006 delibera n. 560 del 13/12/2012 delibera n. 477 del 25/10/2016</t>
  </si>
  <si>
    <t>delibera n. 568 del 12/12/2016</t>
  </si>
  <si>
    <t>delibera n. 167 del 30/06/2014</t>
  </si>
  <si>
    <t>SACCO GIULIANA</t>
  </si>
  <si>
    <t xml:space="preserve">Direttore UOC  “Patrimonio e Gestione Risorse Immobiliari e Tecnologiche” </t>
  </si>
  <si>
    <t>Dirigenza  SPTA</t>
  </si>
  <si>
    <t>delibera n. 521 del 7/08/2017</t>
  </si>
  <si>
    <t>Direttore UOC  "SUES Elisoccorso"</t>
  </si>
  <si>
    <t>Responabile UOS "Area Urbana Latina"</t>
  </si>
  <si>
    <t>Direttore UOC "Trasporti secondari"</t>
  </si>
  <si>
    <t>delibera n. 839 del 29/12/2017</t>
  </si>
  <si>
    <t>anno 2018</t>
  </si>
  <si>
    <t>In posizione di aspettativa per conferimento incarico dirigenziale c/o Regione Lazio dal 18/01/2018</t>
  </si>
  <si>
    <t>In posizione di comando presso ASL di Latina dal 01/06/2018</t>
  </si>
  <si>
    <t>Note</t>
  </si>
  <si>
    <t>In posizione di aspettativa  per conferimento incarico dirigenziale c/o Regione Lazio</t>
  </si>
  <si>
    <t>delibera n. 513 del 16/11/2016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</si>
</sst>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Arial"/>
      <family val="2"/>
    </font>
    <font>
      <sz val="11"/>
      <color theme="1"/>
      <name val="Calibri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39">
    <xf numFmtId="0" fontId="0" fillId="0" borderId="0" xfId="0"/>
    <xf numFmtId="0" fontId="0" fillId="0" borderId="0" xfId="0" applyFont="1"/>
    <xf numFmtId="0" fontId="0" fillId="0" borderId="0" xfId="0" applyFont="1" applyAlignment="1">
      <alignment vertical="center"/>
    </xf>
    <xf numFmtId="0" fontId="0" fillId="0" borderId="0" xfId="0" applyFont="1" applyAlignment="1">
      <alignment vertical="center" wrapText="1"/>
    </xf>
    <xf numFmtId="0" fontId="0" fillId="0" borderId="1" xfId="0" applyFont="1" applyBorder="1" applyAlignment="1">
      <alignment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vertical="center" wrapText="1"/>
    </xf>
    <xf numFmtId="0" fontId="0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/>
    </xf>
    <xf numFmtId="0" fontId="0" fillId="0" borderId="1" xfId="1" applyFont="1" applyBorder="1" applyAlignment="1">
      <alignment horizontal="center" vertical="top" wrapText="1"/>
    </xf>
    <xf numFmtId="0" fontId="2" fillId="2" borderId="1" xfId="1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justify" vertical="top"/>
    </xf>
    <xf numFmtId="0" fontId="5" fillId="0" borderId="1" xfId="1" applyFont="1" applyBorder="1" applyAlignment="1">
      <alignment horizontal="center" vertical="center" wrapText="1"/>
    </xf>
    <xf numFmtId="0" fontId="0" fillId="0" borderId="1" xfId="0" applyFont="1" applyBorder="1"/>
    <xf numFmtId="0" fontId="0" fillId="0" borderId="1" xfId="0" applyBorder="1" applyAlignment="1">
      <alignment vertical="center" wrapText="1"/>
    </xf>
    <xf numFmtId="4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/>
    </xf>
    <xf numFmtId="0" fontId="7" fillId="0" borderId="1" xfId="0" applyFont="1" applyBorder="1" applyAlignment="1"/>
    <xf numFmtId="0" fontId="7" fillId="0" borderId="1" xfId="0" applyFont="1" applyBorder="1" applyAlignment="1">
      <alignment wrapText="1"/>
    </xf>
    <xf numFmtId="0" fontId="7" fillId="0" borderId="0" xfId="0" applyFont="1" applyAlignment="1"/>
    <xf numFmtId="0" fontId="0" fillId="0" borderId="0" xfId="0" applyAlignment="1"/>
    <xf numFmtId="0" fontId="0" fillId="0" borderId="1" xfId="0" applyBorder="1" applyAlignment="1"/>
    <xf numFmtId="0" fontId="0" fillId="0" borderId="1" xfId="0" applyBorder="1" applyAlignment="1">
      <alignment wrapText="1"/>
    </xf>
    <xf numFmtId="14" fontId="0" fillId="0" borderId="1" xfId="0" applyNumberFormat="1" applyBorder="1" applyAlignment="1"/>
    <xf numFmtId="0" fontId="0" fillId="0" borderId="0" xfId="0" applyAlignment="1">
      <alignment wrapText="1"/>
    </xf>
    <xf numFmtId="0" fontId="8" fillId="0" borderId="0" xfId="0" applyFont="1" applyBorder="1"/>
    <xf numFmtId="0" fontId="0" fillId="0" borderId="0" xfId="0" applyBorder="1"/>
    <xf numFmtId="0" fontId="0" fillId="3" borderId="0" xfId="0" applyFill="1" applyBorder="1" applyAlignment="1">
      <alignment horizontal="center" vertical="center"/>
    </xf>
    <xf numFmtId="0" fontId="0" fillId="0" borderId="0" xfId="0" applyNumberFormat="1" applyBorder="1"/>
    <xf numFmtId="0" fontId="0" fillId="0" borderId="0" xfId="0" applyFill="1" applyBorder="1"/>
    <xf numFmtId="0" fontId="9" fillId="0" borderId="1" xfId="1" applyFont="1" applyFill="1" applyBorder="1" applyAlignment="1">
      <alignment horizontal="center" vertical="center" wrapText="1"/>
    </xf>
    <xf numFmtId="0" fontId="10" fillId="0" borderId="1" xfId="1" applyFont="1" applyFill="1" applyBorder="1" applyAlignment="1">
      <alignment horizontal="center" vertical="center"/>
    </xf>
    <xf numFmtId="0" fontId="10" fillId="0" borderId="1" xfId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vertical="center" wrapText="1"/>
    </xf>
    <xf numFmtId="0" fontId="0" fillId="0" borderId="1" xfId="0" applyFont="1" applyBorder="1" applyAlignment="1">
      <alignment wrapText="1"/>
    </xf>
    <xf numFmtId="0" fontId="0" fillId="0" borderId="1" xfId="0" applyFont="1" applyBorder="1" applyAlignment="1">
      <alignment vertical="top" wrapText="1"/>
    </xf>
    <xf numFmtId="0" fontId="0" fillId="0" borderId="1" xfId="0" applyFont="1" applyBorder="1" applyAlignment="1">
      <alignment vertical="top"/>
    </xf>
    <xf numFmtId="0" fontId="6" fillId="0" borderId="1" xfId="0" applyFont="1" applyBorder="1" applyAlignment="1">
      <alignment horizontal="center" vertical="center"/>
    </xf>
  </cellXfs>
  <cellStyles count="3">
    <cellStyle name="Normale" xfId="0" builtinId="0"/>
    <cellStyle name="Normale 2" xfId="1"/>
    <cellStyle name="Normale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hyperlink" Target="http://www.ares118.it/pdf/organizzazione_interna/alessandra_ceracchi_2015.pdf" TargetMode="External"/><Relationship Id="rId21" Type="http://schemas.openxmlformats.org/officeDocument/2006/relationships/hyperlink" Target="http://www.ares118.it/pdf/trasparenza/personale/dirigenti/ventura.pdf" TargetMode="External"/><Relationship Id="rId34" Type="http://schemas.openxmlformats.org/officeDocument/2006/relationships/hyperlink" Target="http://www.ares118.it/pdf/organizzazione_interna/giovanna_degiacomi.pdf" TargetMode="External"/><Relationship Id="rId42" Type="http://schemas.openxmlformats.org/officeDocument/2006/relationships/hyperlink" Target="http://www.ares118.it/pdf/organizzazione_interna/sabrina_ferri.pdf" TargetMode="External"/><Relationship Id="rId47" Type="http://schemas.openxmlformats.org/officeDocument/2006/relationships/hyperlink" Target="http://www.ares118.it/pdf/organizzazione_interna/pinuccio_graziosetto.pdf" TargetMode="External"/><Relationship Id="rId50" Type="http://schemas.openxmlformats.org/officeDocument/2006/relationships/hyperlink" Target="http://www.ares118.it/pdf/trasparenza/personale/dirigenti/loiudice.pdf" TargetMode="External"/><Relationship Id="rId55" Type="http://schemas.openxmlformats.org/officeDocument/2006/relationships/hyperlink" Target="http://www.ares118.it/pdf/trasparenza/personale/dirigenti/mariucci.pdf" TargetMode="External"/><Relationship Id="rId63" Type="http://schemas.openxmlformats.org/officeDocument/2006/relationships/hyperlink" Target="http://www.ares118.it/pdf/organizzazione_interna/stefania_onorini.pdf" TargetMode="External"/><Relationship Id="rId68" Type="http://schemas.openxmlformats.org/officeDocument/2006/relationships/hyperlink" Target="http://www.ares118.it/pdf/organizzazione_interna/vanessa_patrizi.pdf" TargetMode="External"/><Relationship Id="rId76" Type="http://schemas.openxmlformats.org/officeDocument/2006/relationships/hyperlink" Target="http://www.ares118.it/pdf/organizzazione_interna/paolo_quintarelli.pdf" TargetMode="External"/><Relationship Id="rId84" Type="http://schemas.openxmlformats.org/officeDocument/2006/relationships/hyperlink" Target="http://www.ares118.it/pdf/organizzazione_interna/rosanna_spina_2015.pdf" TargetMode="External"/><Relationship Id="rId89" Type="http://schemas.openxmlformats.org/officeDocument/2006/relationships/hyperlink" Target="http://www.ares118.it/pdf/delibere/2016/delibera_511_16.pdf" TargetMode="External"/><Relationship Id="rId97" Type="http://schemas.openxmlformats.org/officeDocument/2006/relationships/hyperlink" Target="http://www.ares118.it/pdf/trasparenza/personale/dirigenti/palmieri.pdf" TargetMode="External"/><Relationship Id="rId7" Type="http://schemas.openxmlformats.org/officeDocument/2006/relationships/hyperlink" Target="http://www.ares118.it/images/curricula/cv_altomani.pdf" TargetMode="External"/><Relationship Id="rId71" Type="http://schemas.openxmlformats.org/officeDocument/2006/relationships/hyperlink" Target="http://www.ares118.it/pdf/organizzazione_interna/carlo_gaetano_piccolo.pdf" TargetMode="External"/><Relationship Id="rId92" Type="http://schemas.openxmlformats.org/officeDocument/2006/relationships/hyperlink" Target="http://www.ares118.it/pdf/delibere/2016/delibera_482_16.pdf" TargetMode="External"/><Relationship Id="rId2" Type="http://schemas.openxmlformats.org/officeDocument/2006/relationships/image" Target="../media/image1.png"/><Relationship Id="rId16" Type="http://schemas.openxmlformats.org/officeDocument/2006/relationships/hyperlink" Target="http://www.ares118.it/pdf/organizzazione_interna/carla_berardo.pdf" TargetMode="External"/><Relationship Id="rId29" Type="http://schemas.openxmlformats.org/officeDocument/2006/relationships/hyperlink" Target="http://www.ares118.it/pdf/organizzazione_interna/marco_cesarini.pdf" TargetMode="External"/><Relationship Id="rId11" Type="http://schemas.openxmlformats.org/officeDocument/2006/relationships/hyperlink" Target="http://www.ares118.it/pdf/trasparenza/personale/dirigenti/befani.pdf" TargetMode="External"/><Relationship Id="rId24" Type="http://schemas.openxmlformats.org/officeDocument/2006/relationships/hyperlink" Target="http://www.ares118.it/pdf/organizzazione_interna/fulvia_casati.pdf" TargetMode="External"/><Relationship Id="rId32" Type="http://schemas.openxmlformats.org/officeDocument/2006/relationships/hyperlink" Target="http://www.ares118.it/pdf/organizzazione_interna/livio_deangelis.pdf" TargetMode="External"/><Relationship Id="rId37" Type="http://schemas.openxmlformats.org/officeDocument/2006/relationships/hyperlink" Target="http://www.ares118.it/pdf/organizzazione_interna/giuseppe_didomenica.pdf" TargetMode="External"/><Relationship Id="rId40" Type="http://schemas.openxmlformats.org/officeDocument/2006/relationships/hyperlink" Target="http://www.ares118.it/pdf/organizzazione_interna/michele_durante.pdf" TargetMode="External"/><Relationship Id="rId45" Type="http://schemas.openxmlformats.org/officeDocument/2006/relationships/hyperlink" Target="http://www.ares118.it/pdf/organizzazione_interna/alfredo_giambitto.pdf" TargetMode="External"/><Relationship Id="rId53" Type="http://schemas.openxmlformats.org/officeDocument/2006/relationships/hyperlink" Target="http://www.ares118.it/pdf/organizzazione_interna/pasquale_mamone.pdf" TargetMode="External"/><Relationship Id="rId58" Type="http://schemas.openxmlformats.org/officeDocument/2006/relationships/hyperlink" Target="http://www.ares118.it/pdf/organizzazione_interna/giuseppe_mestiti.pdf" TargetMode="External"/><Relationship Id="rId66" Type="http://schemas.openxmlformats.org/officeDocument/2006/relationships/hyperlink" Target="http://www.ares118.it/pdf/organizzazione_interna/natalina_palmieri.pdf" TargetMode="External"/><Relationship Id="rId74" Type="http://schemas.openxmlformats.org/officeDocument/2006/relationships/hyperlink" Target="http://www.ares118.it/pdf/organizzazione_interna/pietro_pugliese.pdf" TargetMode="External"/><Relationship Id="rId79" Type="http://schemas.openxmlformats.org/officeDocument/2006/relationships/hyperlink" Target="http://www.ares118.it/images/curricula/cv_roscioni.pdf" TargetMode="External"/><Relationship Id="rId87" Type="http://schemas.openxmlformats.org/officeDocument/2006/relationships/hyperlink" Target="http://www.ares118.it/pdf/delibere/2015/delibera_264_2015.pdf" TargetMode="External"/><Relationship Id="rId5" Type="http://schemas.openxmlformats.org/officeDocument/2006/relationships/image" Target="../media/image2.png"/><Relationship Id="rId61" Type="http://schemas.openxmlformats.org/officeDocument/2006/relationships/hyperlink" Target="http://www.ares118.it/pdf/trasparenza/personale/dirigenti/mosiello.pdf" TargetMode="External"/><Relationship Id="rId82" Type="http://schemas.openxmlformats.org/officeDocument/2006/relationships/hyperlink" Target="http://www.ares118.it/pdf/organizzazione_interna/lauro_sciannamea.pdf" TargetMode="External"/><Relationship Id="rId90" Type="http://schemas.openxmlformats.org/officeDocument/2006/relationships/hyperlink" Target="http://www.ares118.it/pdf/delibere/2017/delibera_839_2017.pdf" TargetMode="External"/><Relationship Id="rId95" Type="http://schemas.openxmlformats.org/officeDocument/2006/relationships/hyperlink" Target="http://www.ares118.it/pdf/trasparenza/personale/dirigenti/sacco.pdf" TargetMode="External"/><Relationship Id="rId19" Type="http://schemas.openxmlformats.org/officeDocument/2006/relationships/hyperlink" Target="http://www.ares118.it/pdf/organizzazione_interna/adriano_bini.pdf" TargetMode="External"/><Relationship Id="rId14" Type="http://schemas.openxmlformats.org/officeDocument/2006/relationships/hyperlink" Target="http://www.ares118.it/pdf/organizzazione_interna/elena_bellani.pdf" TargetMode="External"/><Relationship Id="rId22" Type="http://schemas.openxmlformats.org/officeDocument/2006/relationships/hyperlink" Target="http://www.ares118.it/pdf/organizzazione_interna/alessandro_caminiti.pdf" TargetMode="External"/><Relationship Id="rId27" Type="http://schemas.openxmlformats.org/officeDocument/2006/relationships/hyperlink" Target="http://www.ares118.it/pdf/organizzazione_interna/maria_rita_cervelli.pdf" TargetMode="External"/><Relationship Id="rId30" Type="http://schemas.openxmlformats.org/officeDocument/2006/relationships/hyperlink" Target="http://www.ares118.it/pdf/organizzazione_interna/pierluigi_cocciolo.pdf" TargetMode="External"/><Relationship Id="rId35" Type="http://schemas.openxmlformats.org/officeDocument/2006/relationships/hyperlink" Target="http://www.ares118.it/pdf/organizzazione_interna/claudio_desantis.pdf" TargetMode="External"/><Relationship Id="rId43" Type="http://schemas.openxmlformats.org/officeDocument/2006/relationships/hyperlink" Target="http://www.ares118.it/pdf/organizzazione_interna/alfredo_galanti.pdf" TargetMode="External"/><Relationship Id="rId48" Type="http://schemas.openxmlformats.org/officeDocument/2006/relationships/hyperlink" Target="http://www.ares118.it/pdf/organizzazione_interna/antonella_grillotti.pdf" TargetMode="External"/><Relationship Id="rId56" Type="http://schemas.openxmlformats.org/officeDocument/2006/relationships/hyperlink" Target="http://www.ares118.it/images/curricula/cv_matarese.pdf" TargetMode="External"/><Relationship Id="rId64" Type="http://schemas.openxmlformats.org/officeDocument/2006/relationships/hyperlink" Target="http://www.ares118.it/pdf/organizzazione_interna/antonello_pace.pdf" TargetMode="External"/><Relationship Id="rId69" Type="http://schemas.openxmlformats.org/officeDocument/2006/relationships/hyperlink" Target="http://www.ares118.it/pdf/organizzazione_interna/marco_pazienza.pdf" TargetMode="External"/><Relationship Id="rId77" Type="http://schemas.openxmlformats.org/officeDocument/2006/relationships/hyperlink" Target="http://www.ares118.it/pdf/organizzazione_interna/giuseppe_raco.pdf" TargetMode="External"/><Relationship Id="rId8" Type="http://schemas.openxmlformats.org/officeDocument/2006/relationships/hyperlink" Target="http://www.ares118.it/pdf/organizzazione_interna/antonio_amori.pdf" TargetMode="External"/><Relationship Id="rId51" Type="http://schemas.openxmlformats.org/officeDocument/2006/relationships/image" Target="../media/image3.png"/><Relationship Id="rId72" Type="http://schemas.openxmlformats.org/officeDocument/2006/relationships/hyperlink" Target="http://www.ares118.it/pdf/organizzazione_interna/bruno_pistellini.pdf" TargetMode="External"/><Relationship Id="rId80" Type="http://schemas.openxmlformats.org/officeDocument/2006/relationships/hyperlink" Target="http://www.ares118.it/pdf/organizzazione_interna/daniela_rudel.pdf" TargetMode="External"/><Relationship Id="rId85" Type="http://schemas.openxmlformats.org/officeDocument/2006/relationships/hyperlink" Target="http://www.ares118.it/pdf/organizzazione_interna/angelo_taglieri.pdf" TargetMode="External"/><Relationship Id="rId93" Type="http://schemas.openxmlformats.org/officeDocument/2006/relationships/hyperlink" Target="http://www.ares118.it/pdf/delibere/2016/delibera_590_16.pdf" TargetMode="External"/><Relationship Id="rId98" Type="http://schemas.openxmlformats.org/officeDocument/2006/relationships/hyperlink" Target="http://www.ares118.it/pdf/organizzazione_interna/CV_Sacco_Giuliana_2018.pdf" TargetMode="External"/><Relationship Id="rId3" Type="http://schemas.openxmlformats.org/officeDocument/2006/relationships/hyperlink" Target="http://www.ares118.it/pdf/trasparenza/personale/dirigenti/altomani.pdf" TargetMode="External"/><Relationship Id="rId12" Type="http://schemas.openxmlformats.org/officeDocument/2006/relationships/hyperlink" Target="http://www.ares118.it/pdf/organizzazione_interna/furio_befani.pdf" TargetMode="External"/><Relationship Id="rId17" Type="http://schemas.openxmlformats.org/officeDocument/2006/relationships/hyperlink" Target="http://www.ares118.it/pdf/trasparenza/personale/dirigenti/bidetti.pdf" TargetMode="External"/><Relationship Id="rId25" Type="http://schemas.openxmlformats.org/officeDocument/2006/relationships/hyperlink" Target="http://www.ares118.it/pdf/trasparenza/personale/dirigenti/casati.pdf" TargetMode="External"/><Relationship Id="rId33" Type="http://schemas.openxmlformats.org/officeDocument/2006/relationships/hyperlink" Target="http://www.ares118.it/pdf/trasparenza/personale/dirigenti/deangelis.pdf" TargetMode="External"/><Relationship Id="rId38" Type="http://schemas.openxmlformats.org/officeDocument/2006/relationships/hyperlink" Target="http://www.ares118.it/pdf/organizzazione_interna/daniele_mauro.pdf" TargetMode="External"/><Relationship Id="rId46" Type="http://schemas.openxmlformats.org/officeDocument/2006/relationships/hyperlink" Target="http://www.ares118.it/pdf/organizzazione_interna/luciano_genovese.pdf" TargetMode="External"/><Relationship Id="rId59" Type="http://schemas.openxmlformats.org/officeDocument/2006/relationships/hyperlink" Target="http://www.ares118.it/pdf/organizzazione_interna/filomena_miozza.pdf" TargetMode="External"/><Relationship Id="rId67" Type="http://schemas.openxmlformats.org/officeDocument/2006/relationships/hyperlink" Target="http://www.ares118.it/pdf/organizzazione_interna/amina_pasquarella.pdf" TargetMode="External"/><Relationship Id="rId20" Type="http://schemas.openxmlformats.org/officeDocument/2006/relationships/hyperlink" Target="http://www.ares118.it/pdf/organizzazione_interna/gianfranco_ventura.pdf" TargetMode="External"/><Relationship Id="rId41" Type="http://schemas.openxmlformats.org/officeDocument/2006/relationships/hyperlink" Target="http://www.ares118.it/pdf/organizzazione_interna/mariateresa_fanelli.pdf" TargetMode="External"/><Relationship Id="rId54" Type="http://schemas.openxmlformats.org/officeDocument/2006/relationships/hyperlink" Target="http://www.ares118.it/pdf/organizzazione_interna/luisa_mariucci.pdf" TargetMode="External"/><Relationship Id="rId62" Type="http://schemas.openxmlformats.org/officeDocument/2006/relationships/hyperlink" Target="http://www.ares118.it/pdf/organizzazione_interna/marino_napoleoni.pdf" TargetMode="External"/><Relationship Id="rId70" Type="http://schemas.openxmlformats.org/officeDocument/2006/relationships/hyperlink" Target="http://www.ares118.it/pdf/organizzazione_interna/francesca_perri.pdf" TargetMode="External"/><Relationship Id="rId75" Type="http://schemas.openxmlformats.org/officeDocument/2006/relationships/hyperlink" Target="http://www.ares118.it/pdf/organizzazione_interna/claudio_quintarelli.pdf" TargetMode="External"/><Relationship Id="rId83" Type="http://schemas.openxmlformats.org/officeDocument/2006/relationships/hyperlink" Target="http://www.ares118.it/pdf/organizzazione_interna/roberto_spano.pdf" TargetMode="External"/><Relationship Id="rId88" Type="http://schemas.openxmlformats.org/officeDocument/2006/relationships/hyperlink" Target="http://www.ares118.it/pdf/delibere/2016/delibera_480_16.pdf" TargetMode="External"/><Relationship Id="rId91" Type="http://schemas.openxmlformats.org/officeDocument/2006/relationships/hyperlink" Target="http://www.ares118.it/pdf/delibere/2016/delibera_513_16.pdf" TargetMode="External"/><Relationship Id="rId96" Type="http://schemas.openxmlformats.org/officeDocument/2006/relationships/hyperlink" Target="http://www.ares118.it/pdf/trasparenza/personale/dirigenti/graziosetto.pdf" TargetMode="External"/><Relationship Id="rId1" Type="http://schemas.openxmlformats.org/officeDocument/2006/relationships/hyperlink" Target="http://www.ares118.it/pdf/organizzazione_interna/filippo_agosta.pdf" TargetMode="External"/><Relationship Id="rId6" Type="http://schemas.openxmlformats.org/officeDocument/2006/relationships/hyperlink" Target="#Retribuzioni!A1"/><Relationship Id="rId15" Type="http://schemas.openxmlformats.org/officeDocument/2006/relationships/hyperlink" Target="http://www.ares118.it/pdf/organizzazione_interna/luigi_belliazzi.pdf" TargetMode="External"/><Relationship Id="rId23" Type="http://schemas.openxmlformats.org/officeDocument/2006/relationships/hyperlink" Target="http://www.ares118.it/pdf/organizzazione_interna/anna_cardinale.pdf" TargetMode="External"/><Relationship Id="rId28" Type="http://schemas.openxmlformats.org/officeDocument/2006/relationships/hyperlink" Target="http://www.ares118.it/pdf/organizzazione_interna/pierluigi_cervelli.pdf" TargetMode="External"/><Relationship Id="rId36" Type="http://schemas.openxmlformats.org/officeDocument/2006/relationships/hyperlink" Target="http://www.ares118.it/pdf/organizzazione_interna/lucrezia_dellaquila.pdf" TargetMode="External"/><Relationship Id="rId49" Type="http://schemas.openxmlformats.org/officeDocument/2006/relationships/hyperlink" Target="http://www.ares118.it/pdf/organizzazione_interna/michele_loiudice.pdf" TargetMode="External"/><Relationship Id="rId57" Type="http://schemas.openxmlformats.org/officeDocument/2006/relationships/hyperlink" Target="http://www.ares118.it/pdf/trasparenza/personale/dirigenti/matarese.pdf" TargetMode="External"/><Relationship Id="rId10" Type="http://schemas.openxmlformats.org/officeDocument/2006/relationships/hyperlink" Target="http://www.ares118.it/pdf/organizzazione_interna/silvia_arzano.pdf" TargetMode="External"/><Relationship Id="rId31" Type="http://schemas.openxmlformats.org/officeDocument/2006/relationships/hyperlink" Target="http://www.ares118.it/pdf/organizzazione_interna/bruno_colio.pdf" TargetMode="External"/><Relationship Id="rId44" Type="http://schemas.openxmlformats.org/officeDocument/2006/relationships/hyperlink" Target="http://www.ares118.it/pdf/organizzazione_interna/paolo_galanti.pdf" TargetMode="External"/><Relationship Id="rId52" Type="http://schemas.openxmlformats.org/officeDocument/2006/relationships/hyperlink" Target="http://www.ares118.it/pdf/organizzazione_interna/marcello_lottini.pdf" TargetMode="External"/><Relationship Id="rId60" Type="http://schemas.openxmlformats.org/officeDocument/2006/relationships/hyperlink" Target="http://www.ares118.it/pdf/organizzazione_interna/giancarlo_mosiello.pdf" TargetMode="External"/><Relationship Id="rId65" Type="http://schemas.openxmlformats.org/officeDocument/2006/relationships/hyperlink" Target="http://www.ares118.it/pdf/organizzazione_interna/patrizia_paganica.pdf" TargetMode="External"/><Relationship Id="rId73" Type="http://schemas.openxmlformats.org/officeDocument/2006/relationships/hyperlink" Target="http://www.ares118.it/pdf/organizzazione_interna/alessandro_polidori.pdf" TargetMode="External"/><Relationship Id="rId78" Type="http://schemas.openxmlformats.org/officeDocument/2006/relationships/hyperlink" Target="http://www.ares118.it/pdf/organizzazione_interna/fernando_riccardelli.pdf" TargetMode="External"/><Relationship Id="rId81" Type="http://schemas.openxmlformats.org/officeDocument/2006/relationships/hyperlink" Target="http://www.ares118.it/pdf/organizzazione_interna/francesco_rutigliano.pdf" TargetMode="External"/><Relationship Id="rId86" Type="http://schemas.openxmlformats.org/officeDocument/2006/relationships/hyperlink" Target="http://www.ares118.it/pdf/organizzazione_interna/margherita_tomassini.pdf" TargetMode="External"/><Relationship Id="rId94" Type="http://schemas.openxmlformats.org/officeDocument/2006/relationships/hyperlink" Target="http://www.ares118.it/pdf/delibere/2016/delibera_591_16.pdf" TargetMode="External"/><Relationship Id="rId4" Type="http://schemas.openxmlformats.org/officeDocument/2006/relationships/hyperlink" Target="#ReportIncarichi12.2016!A1"/><Relationship Id="rId9" Type="http://schemas.openxmlformats.org/officeDocument/2006/relationships/hyperlink" Target="http://www.ares118.it/pdf/organizzazione_interna/luigi_antonelli.pdf" TargetMode="External"/><Relationship Id="rId13" Type="http://schemas.openxmlformats.org/officeDocument/2006/relationships/hyperlink" Target="http://www.ares118.it/pdf/trasparenza/personale/dirigenti/bellani.pdf" TargetMode="External"/><Relationship Id="rId18" Type="http://schemas.openxmlformats.org/officeDocument/2006/relationships/hyperlink" Target="http://www.ares118.it/pdf/organizzazione_interna/sandra_bidetti.pdf" TargetMode="External"/><Relationship Id="rId39" Type="http://schemas.openxmlformats.org/officeDocument/2006/relationships/hyperlink" Target="http://www.ares118.it/pdf/organizzazione_interna/massimo_dipadova.pdf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190500</xdr:colOff>
      <xdr:row>2</xdr:row>
      <xdr:rowOff>180975</xdr:rowOff>
    </xdr:from>
    <xdr:to>
      <xdr:col>8</xdr:col>
      <xdr:colOff>428625</xdr:colOff>
      <xdr:row>2</xdr:row>
      <xdr:rowOff>390525</xdr:rowOff>
    </xdr:to>
    <xdr:pic>
      <xdr:nvPicPr>
        <xdr:cNvPr id="3" name="Immagine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72825" y="1323975"/>
          <a:ext cx="2381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352425</xdr:colOff>
      <xdr:row>3</xdr:row>
      <xdr:rowOff>171450</xdr:rowOff>
    </xdr:from>
    <xdr:to>
      <xdr:col>5</xdr:col>
      <xdr:colOff>590550</xdr:colOff>
      <xdr:row>3</xdr:row>
      <xdr:rowOff>381000</xdr:rowOff>
    </xdr:to>
    <xdr:pic>
      <xdr:nvPicPr>
        <xdr:cNvPr id="4" name="Immagine 134">
          <a:hlinkClick xmlns:r="http://schemas.openxmlformats.org/officeDocument/2006/relationships" r:id="rId3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77275" y="1885950"/>
          <a:ext cx="2381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266700</xdr:colOff>
      <xdr:row>1</xdr:row>
      <xdr:rowOff>1076325</xdr:rowOff>
    </xdr:from>
    <xdr:to>
      <xdr:col>6</xdr:col>
      <xdr:colOff>581025</xdr:colOff>
      <xdr:row>1</xdr:row>
      <xdr:rowOff>1390650</xdr:rowOff>
    </xdr:to>
    <xdr:pic>
      <xdr:nvPicPr>
        <xdr:cNvPr id="6" name="Immagine 2">
          <a:hlinkClick xmlns:r="http://schemas.openxmlformats.org/officeDocument/2006/relationships" r:id="rId4"/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82150" y="1647825"/>
          <a:ext cx="3143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190500</xdr:colOff>
      <xdr:row>1</xdr:row>
      <xdr:rowOff>1076325</xdr:rowOff>
    </xdr:from>
    <xdr:to>
      <xdr:col>7</xdr:col>
      <xdr:colOff>504825</xdr:colOff>
      <xdr:row>1</xdr:row>
      <xdr:rowOff>1390650</xdr:rowOff>
    </xdr:to>
    <xdr:pic>
      <xdr:nvPicPr>
        <xdr:cNvPr id="7" name="Immagine 1">
          <a:hlinkClick xmlns:r="http://schemas.openxmlformats.org/officeDocument/2006/relationships" r:id="rId6"/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96550" y="1647825"/>
          <a:ext cx="3143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190500</xdr:colOff>
      <xdr:row>3</xdr:row>
      <xdr:rowOff>209550</xdr:rowOff>
    </xdr:from>
    <xdr:to>
      <xdr:col>8</xdr:col>
      <xdr:colOff>428625</xdr:colOff>
      <xdr:row>3</xdr:row>
      <xdr:rowOff>419100</xdr:rowOff>
    </xdr:to>
    <xdr:pic>
      <xdr:nvPicPr>
        <xdr:cNvPr id="9" name="Immagine 4">
          <a:hlinkClick xmlns:r="http://schemas.openxmlformats.org/officeDocument/2006/relationships" r:id="rId7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15700" y="2838450"/>
          <a:ext cx="2381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190500</xdr:colOff>
      <xdr:row>4</xdr:row>
      <xdr:rowOff>228600</xdr:rowOff>
    </xdr:from>
    <xdr:to>
      <xdr:col>8</xdr:col>
      <xdr:colOff>428625</xdr:colOff>
      <xdr:row>4</xdr:row>
      <xdr:rowOff>438150</xdr:rowOff>
    </xdr:to>
    <xdr:pic>
      <xdr:nvPicPr>
        <xdr:cNvPr id="10" name="Immagine 5">
          <a:hlinkClick xmlns:r="http://schemas.openxmlformats.org/officeDocument/2006/relationships" r:id="rId8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15700" y="3429000"/>
          <a:ext cx="2381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200025</xdr:colOff>
      <xdr:row>6</xdr:row>
      <xdr:rowOff>219075</xdr:rowOff>
    </xdr:from>
    <xdr:to>
      <xdr:col>8</xdr:col>
      <xdr:colOff>438150</xdr:colOff>
      <xdr:row>6</xdr:row>
      <xdr:rowOff>428625</xdr:rowOff>
    </xdr:to>
    <xdr:pic>
      <xdr:nvPicPr>
        <xdr:cNvPr id="12" name="Immagine 7">
          <a:hlinkClick xmlns:r="http://schemas.openxmlformats.org/officeDocument/2006/relationships" r:id="rId9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25225" y="4562475"/>
          <a:ext cx="2381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200025</xdr:colOff>
      <xdr:row>7</xdr:row>
      <xdr:rowOff>190500</xdr:rowOff>
    </xdr:from>
    <xdr:to>
      <xdr:col>8</xdr:col>
      <xdr:colOff>438150</xdr:colOff>
      <xdr:row>7</xdr:row>
      <xdr:rowOff>400050</xdr:rowOff>
    </xdr:to>
    <xdr:pic>
      <xdr:nvPicPr>
        <xdr:cNvPr id="13" name="Immagine 8">
          <a:hlinkClick xmlns:r="http://schemas.openxmlformats.org/officeDocument/2006/relationships" r:id="rId10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25225" y="5105400"/>
          <a:ext cx="2381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342900</xdr:colOff>
      <xdr:row>13</xdr:row>
      <xdr:rowOff>190500</xdr:rowOff>
    </xdr:from>
    <xdr:to>
      <xdr:col>5</xdr:col>
      <xdr:colOff>581025</xdr:colOff>
      <xdr:row>13</xdr:row>
      <xdr:rowOff>400050</xdr:rowOff>
    </xdr:to>
    <xdr:pic>
      <xdr:nvPicPr>
        <xdr:cNvPr id="15" name="Immagine 135">
          <a:hlinkClick xmlns:r="http://schemas.openxmlformats.org/officeDocument/2006/relationships" r:id="rId11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0" y="8534400"/>
          <a:ext cx="2381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190500</xdr:colOff>
      <xdr:row>13</xdr:row>
      <xdr:rowOff>171450</xdr:rowOff>
    </xdr:from>
    <xdr:to>
      <xdr:col>8</xdr:col>
      <xdr:colOff>428625</xdr:colOff>
      <xdr:row>13</xdr:row>
      <xdr:rowOff>381000</xdr:rowOff>
    </xdr:to>
    <xdr:pic>
      <xdr:nvPicPr>
        <xdr:cNvPr id="16" name="Immagine 13">
          <a:hlinkClick xmlns:r="http://schemas.openxmlformats.org/officeDocument/2006/relationships" r:id="rId12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15700" y="8515350"/>
          <a:ext cx="2381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342900</xdr:colOff>
      <xdr:row>14</xdr:row>
      <xdr:rowOff>171450</xdr:rowOff>
    </xdr:from>
    <xdr:to>
      <xdr:col>5</xdr:col>
      <xdr:colOff>581025</xdr:colOff>
      <xdr:row>14</xdr:row>
      <xdr:rowOff>381000</xdr:rowOff>
    </xdr:to>
    <xdr:pic>
      <xdr:nvPicPr>
        <xdr:cNvPr id="17" name="Immagine 135">
          <a:hlinkClick xmlns:r="http://schemas.openxmlformats.org/officeDocument/2006/relationships" r:id="rId13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0" y="9086850"/>
          <a:ext cx="2381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190500</xdr:colOff>
      <xdr:row>14</xdr:row>
      <xdr:rowOff>190500</xdr:rowOff>
    </xdr:from>
    <xdr:to>
      <xdr:col>8</xdr:col>
      <xdr:colOff>428625</xdr:colOff>
      <xdr:row>14</xdr:row>
      <xdr:rowOff>400050</xdr:rowOff>
    </xdr:to>
    <xdr:pic>
      <xdr:nvPicPr>
        <xdr:cNvPr id="18" name="Immagine 14">
          <a:hlinkClick xmlns:r="http://schemas.openxmlformats.org/officeDocument/2006/relationships" r:id="rId14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15700" y="9105900"/>
          <a:ext cx="2381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190500</xdr:colOff>
      <xdr:row>15</xdr:row>
      <xdr:rowOff>180975</xdr:rowOff>
    </xdr:from>
    <xdr:to>
      <xdr:col>8</xdr:col>
      <xdr:colOff>428625</xdr:colOff>
      <xdr:row>15</xdr:row>
      <xdr:rowOff>390525</xdr:rowOff>
    </xdr:to>
    <xdr:pic>
      <xdr:nvPicPr>
        <xdr:cNvPr id="19" name="Immagine 15">
          <a:hlinkClick xmlns:r="http://schemas.openxmlformats.org/officeDocument/2006/relationships" r:id="rId15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15700" y="9667875"/>
          <a:ext cx="2381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180975</xdr:colOff>
      <xdr:row>16</xdr:row>
      <xdr:rowOff>209550</xdr:rowOff>
    </xdr:from>
    <xdr:to>
      <xdr:col>8</xdr:col>
      <xdr:colOff>419100</xdr:colOff>
      <xdr:row>16</xdr:row>
      <xdr:rowOff>419100</xdr:rowOff>
    </xdr:to>
    <xdr:pic>
      <xdr:nvPicPr>
        <xdr:cNvPr id="20" name="Immagine 16">
          <a:hlinkClick xmlns:r="http://schemas.openxmlformats.org/officeDocument/2006/relationships" r:id="rId16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06175" y="10267950"/>
          <a:ext cx="2381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371475</xdr:colOff>
      <xdr:row>18</xdr:row>
      <xdr:rowOff>180975</xdr:rowOff>
    </xdr:from>
    <xdr:to>
      <xdr:col>5</xdr:col>
      <xdr:colOff>609600</xdr:colOff>
      <xdr:row>18</xdr:row>
      <xdr:rowOff>390525</xdr:rowOff>
    </xdr:to>
    <xdr:pic>
      <xdr:nvPicPr>
        <xdr:cNvPr id="22" name="Immagine 135">
          <a:hlinkClick xmlns:r="http://schemas.openxmlformats.org/officeDocument/2006/relationships" r:id="rId17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96325" y="11382375"/>
          <a:ext cx="2381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161925</xdr:colOff>
      <xdr:row>18</xdr:row>
      <xdr:rowOff>161925</xdr:rowOff>
    </xdr:from>
    <xdr:to>
      <xdr:col>8</xdr:col>
      <xdr:colOff>400050</xdr:colOff>
      <xdr:row>18</xdr:row>
      <xdr:rowOff>371475</xdr:rowOff>
    </xdr:to>
    <xdr:pic>
      <xdr:nvPicPr>
        <xdr:cNvPr id="23" name="Immagine 16">
          <a:hlinkClick xmlns:r="http://schemas.openxmlformats.org/officeDocument/2006/relationships" r:id="rId18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87125" y="11363325"/>
          <a:ext cx="2381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161925</xdr:colOff>
      <xdr:row>19</xdr:row>
      <xdr:rowOff>171450</xdr:rowOff>
    </xdr:from>
    <xdr:to>
      <xdr:col>8</xdr:col>
      <xdr:colOff>400050</xdr:colOff>
      <xdr:row>19</xdr:row>
      <xdr:rowOff>381000</xdr:rowOff>
    </xdr:to>
    <xdr:pic>
      <xdr:nvPicPr>
        <xdr:cNvPr id="24" name="Immagine 19">
          <a:hlinkClick xmlns:r="http://schemas.openxmlformats.org/officeDocument/2006/relationships" r:id="rId19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87125" y="11944350"/>
          <a:ext cx="2381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219075</xdr:colOff>
      <xdr:row>114</xdr:row>
      <xdr:rowOff>190500</xdr:rowOff>
    </xdr:from>
    <xdr:to>
      <xdr:col>8</xdr:col>
      <xdr:colOff>457200</xdr:colOff>
      <xdr:row>114</xdr:row>
      <xdr:rowOff>400050</xdr:rowOff>
    </xdr:to>
    <xdr:pic>
      <xdr:nvPicPr>
        <xdr:cNvPr id="21" name="Immagine 126">
          <a:hlinkClick xmlns:r="http://schemas.openxmlformats.org/officeDocument/2006/relationships" r:id="rId20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44275" y="69684900"/>
          <a:ext cx="2381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352425</xdr:colOff>
      <xdr:row>114</xdr:row>
      <xdr:rowOff>190500</xdr:rowOff>
    </xdr:from>
    <xdr:to>
      <xdr:col>5</xdr:col>
      <xdr:colOff>590550</xdr:colOff>
      <xdr:row>114</xdr:row>
      <xdr:rowOff>400050</xdr:rowOff>
    </xdr:to>
    <xdr:pic>
      <xdr:nvPicPr>
        <xdr:cNvPr id="25" name="Immagine 129">
          <a:hlinkClick xmlns:r="http://schemas.openxmlformats.org/officeDocument/2006/relationships" r:id="rId21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77275" y="69684900"/>
          <a:ext cx="2381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209550</xdr:colOff>
      <xdr:row>21</xdr:row>
      <xdr:rowOff>133350</xdr:rowOff>
    </xdr:from>
    <xdr:to>
      <xdr:col>8</xdr:col>
      <xdr:colOff>447675</xdr:colOff>
      <xdr:row>21</xdr:row>
      <xdr:rowOff>342900</xdr:rowOff>
    </xdr:to>
    <xdr:pic>
      <xdr:nvPicPr>
        <xdr:cNvPr id="26" name="Immagine 23">
          <a:hlinkClick xmlns:r="http://schemas.openxmlformats.org/officeDocument/2006/relationships" r:id="rId22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34750" y="13049250"/>
          <a:ext cx="2381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190500</xdr:colOff>
      <xdr:row>23</xdr:row>
      <xdr:rowOff>171450</xdr:rowOff>
    </xdr:from>
    <xdr:to>
      <xdr:col>8</xdr:col>
      <xdr:colOff>428625</xdr:colOff>
      <xdr:row>23</xdr:row>
      <xdr:rowOff>381000</xdr:rowOff>
    </xdr:to>
    <xdr:pic>
      <xdr:nvPicPr>
        <xdr:cNvPr id="27" name="Immagine 25">
          <a:hlinkClick xmlns:r="http://schemas.openxmlformats.org/officeDocument/2006/relationships" r:id="rId23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15700" y="14230350"/>
          <a:ext cx="2381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190500</xdr:colOff>
      <xdr:row>26</xdr:row>
      <xdr:rowOff>180975</xdr:rowOff>
    </xdr:from>
    <xdr:to>
      <xdr:col>8</xdr:col>
      <xdr:colOff>428625</xdr:colOff>
      <xdr:row>26</xdr:row>
      <xdr:rowOff>390525</xdr:rowOff>
    </xdr:to>
    <xdr:pic>
      <xdr:nvPicPr>
        <xdr:cNvPr id="28" name="Immagine 28">
          <a:hlinkClick xmlns:r="http://schemas.openxmlformats.org/officeDocument/2006/relationships" r:id="rId24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15700" y="15954375"/>
          <a:ext cx="2381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352425</xdr:colOff>
      <xdr:row>26</xdr:row>
      <xdr:rowOff>171450</xdr:rowOff>
    </xdr:from>
    <xdr:to>
      <xdr:col>5</xdr:col>
      <xdr:colOff>590550</xdr:colOff>
      <xdr:row>26</xdr:row>
      <xdr:rowOff>381000</xdr:rowOff>
    </xdr:to>
    <xdr:pic>
      <xdr:nvPicPr>
        <xdr:cNvPr id="29" name="Immagine 136">
          <a:hlinkClick xmlns:r="http://schemas.openxmlformats.org/officeDocument/2006/relationships" r:id="rId25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77275" y="15944850"/>
          <a:ext cx="2381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180975</xdr:colOff>
      <xdr:row>29</xdr:row>
      <xdr:rowOff>200025</xdr:rowOff>
    </xdr:from>
    <xdr:to>
      <xdr:col>8</xdr:col>
      <xdr:colOff>419100</xdr:colOff>
      <xdr:row>29</xdr:row>
      <xdr:rowOff>409575</xdr:rowOff>
    </xdr:to>
    <xdr:pic>
      <xdr:nvPicPr>
        <xdr:cNvPr id="32" name="Immagine 32">
          <a:hlinkClick xmlns:r="http://schemas.openxmlformats.org/officeDocument/2006/relationships" r:id="rId26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06175" y="18259425"/>
          <a:ext cx="2381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209550</xdr:colOff>
      <xdr:row>31</xdr:row>
      <xdr:rowOff>152400</xdr:rowOff>
    </xdr:from>
    <xdr:to>
      <xdr:col>8</xdr:col>
      <xdr:colOff>447675</xdr:colOff>
      <xdr:row>31</xdr:row>
      <xdr:rowOff>361950</xdr:rowOff>
    </xdr:to>
    <xdr:pic>
      <xdr:nvPicPr>
        <xdr:cNvPr id="33" name="Immagine 34">
          <a:hlinkClick xmlns:r="http://schemas.openxmlformats.org/officeDocument/2006/relationships" r:id="rId27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34750" y="19354800"/>
          <a:ext cx="2381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209550</xdr:colOff>
      <xdr:row>32</xdr:row>
      <xdr:rowOff>152400</xdr:rowOff>
    </xdr:from>
    <xdr:to>
      <xdr:col>8</xdr:col>
      <xdr:colOff>447675</xdr:colOff>
      <xdr:row>32</xdr:row>
      <xdr:rowOff>361950</xdr:rowOff>
    </xdr:to>
    <xdr:pic>
      <xdr:nvPicPr>
        <xdr:cNvPr id="34" name="Immagine 35">
          <a:hlinkClick xmlns:r="http://schemas.openxmlformats.org/officeDocument/2006/relationships" r:id="rId28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34750" y="19926300"/>
          <a:ext cx="2381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209550</xdr:colOff>
      <xdr:row>33</xdr:row>
      <xdr:rowOff>152400</xdr:rowOff>
    </xdr:from>
    <xdr:to>
      <xdr:col>8</xdr:col>
      <xdr:colOff>447675</xdr:colOff>
      <xdr:row>33</xdr:row>
      <xdr:rowOff>361950</xdr:rowOff>
    </xdr:to>
    <xdr:pic>
      <xdr:nvPicPr>
        <xdr:cNvPr id="36" name="Immagine 37">
          <a:hlinkClick xmlns:r="http://schemas.openxmlformats.org/officeDocument/2006/relationships" r:id="rId29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34750" y="21069300"/>
          <a:ext cx="2381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209550</xdr:colOff>
      <xdr:row>34</xdr:row>
      <xdr:rowOff>152400</xdr:rowOff>
    </xdr:from>
    <xdr:to>
      <xdr:col>8</xdr:col>
      <xdr:colOff>447675</xdr:colOff>
      <xdr:row>34</xdr:row>
      <xdr:rowOff>361950</xdr:rowOff>
    </xdr:to>
    <xdr:pic>
      <xdr:nvPicPr>
        <xdr:cNvPr id="38" name="Immagine 39">
          <a:hlinkClick xmlns:r="http://schemas.openxmlformats.org/officeDocument/2006/relationships" r:id="rId30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34750" y="22212300"/>
          <a:ext cx="2381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209550</xdr:colOff>
      <xdr:row>35</xdr:row>
      <xdr:rowOff>152400</xdr:rowOff>
    </xdr:from>
    <xdr:to>
      <xdr:col>8</xdr:col>
      <xdr:colOff>447675</xdr:colOff>
      <xdr:row>35</xdr:row>
      <xdr:rowOff>361950</xdr:rowOff>
    </xdr:to>
    <xdr:pic>
      <xdr:nvPicPr>
        <xdr:cNvPr id="39" name="Immagine 40">
          <a:hlinkClick xmlns:r="http://schemas.openxmlformats.org/officeDocument/2006/relationships" r:id="rId31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34750" y="22783800"/>
          <a:ext cx="2381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209550</xdr:colOff>
      <xdr:row>37</xdr:row>
      <xdr:rowOff>161925</xdr:rowOff>
    </xdr:from>
    <xdr:to>
      <xdr:col>8</xdr:col>
      <xdr:colOff>447675</xdr:colOff>
      <xdr:row>37</xdr:row>
      <xdr:rowOff>371475</xdr:rowOff>
    </xdr:to>
    <xdr:pic>
      <xdr:nvPicPr>
        <xdr:cNvPr id="40" name="Immagine 43">
          <a:hlinkClick xmlns:r="http://schemas.openxmlformats.org/officeDocument/2006/relationships" r:id="rId32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34750" y="23936325"/>
          <a:ext cx="2381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361950</xdr:colOff>
      <xdr:row>37</xdr:row>
      <xdr:rowOff>180975</xdr:rowOff>
    </xdr:from>
    <xdr:to>
      <xdr:col>5</xdr:col>
      <xdr:colOff>600075</xdr:colOff>
      <xdr:row>37</xdr:row>
      <xdr:rowOff>390525</xdr:rowOff>
    </xdr:to>
    <xdr:pic>
      <xdr:nvPicPr>
        <xdr:cNvPr id="41" name="Immagine 136">
          <a:hlinkClick xmlns:r="http://schemas.openxmlformats.org/officeDocument/2006/relationships" r:id="rId33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955375"/>
          <a:ext cx="2381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200025</xdr:colOff>
      <xdr:row>38</xdr:row>
      <xdr:rowOff>161925</xdr:rowOff>
    </xdr:from>
    <xdr:to>
      <xdr:col>8</xdr:col>
      <xdr:colOff>438150</xdr:colOff>
      <xdr:row>38</xdr:row>
      <xdr:rowOff>371475</xdr:rowOff>
    </xdr:to>
    <xdr:pic>
      <xdr:nvPicPr>
        <xdr:cNvPr id="42" name="Immagine 44">
          <a:hlinkClick xmlns:r="http://schemas.openxmlformats.org/officeDocument/2006/relationships" r:id="rId34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25225" y="24507825"/>
          <a:ext cx="2381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200025</xdr:colOff>
      <xdr:row>39</xdr:row>
      <xdr:rowOff>161925</xdr:rowOff>
    </xdr:from>
    <xdr:to>
      <xdr:col>8</xdr:col>
      <xdr:colOff>438150</xdr:colOff>
      <xdr:row>39</xdr:row>
      <xdr:rowOff>371475</xdr:rowOff>
    </xdr:to>
    <xdr:pic>
      <xdr:nvPicPr>
        <xdr:cNvPr id="43" name="Immagine 45">
          <a:hlinkClick xmlns:r="http://schemas.openxmlformats.org/officeDocument/2006/relationships" r:id="rId35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25225" y="25079325"/>
          <a:ext cx="2381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200025</xdr:colOff>
      <xdr:row>40</xdr:row>
      <xdr:rowOff>161925</xdr:rowOff>
    </xdr:from>
    <xdr:to>
      <xdr:col>8</xdr:col>
      <xdr:colOff>438150</xdr:colOff>
      <xdr:row>40</xdr:row>
      <xdr:rowOff>371475</xdr:rowOff>
    </xdr:to>
    <xdr:pic>
      <xdr:nvPicPr>
        <xdr:cNvPr id="44" name="Immagine 46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25225" y="25650825"/>
          <a:ext cx="2381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200025</xdr:colOff>
      <xdr:row>41</xdr:row>
      <xdr:rowOff>161925</xdr:rowOff>
    </xdr:from>
    <xdr:to>
      <xdr:col>8</xdr:col>
      <xdr:colOff>438150</xdr:colOff>
      <xdr:row>41</xdr:row>
      <xdr:rowOff>371475</xdr:rowOff>
    </xdr:to>
    <xdr:pic>
      <xdr:nvPicPr>
        <xdr:cNvPr id="45" name="Immagine 47">
          <a:hlinkClick xmlns:r="http://schemas.openxmlformats.org/officeDocument/2006/relationships" r:id="rId37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25225" y="26222325"/>
          <a:ext cx="2381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200025</xdr:colOff>
      <xdr:row>43</xdr:row>
      <xdr:rowOff>171450</xdr:rowOff>
    </xdr:from>
    <xdr:to>
      <xdr:col>8</xdr:col>
      <xdr:colOff>438150</xdr:colOff>
      <xdr:row>43</xdr:row>
      <xdr:rowOff>381000</xdr:rowOff>
    </xdr:to>
    <xdr:pic>
      <xdr:nvPicPr>
        <xdr:cNvPr id="46" name="Immagine 49">
          <a:hlinkClick xmlns:r="http://schemas.openxmlformats.org/officeDocument/2006/relationships" r:id="rId38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25225" y="27374850"/>
          <a:ext cx="2381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200025</xdr:colOff>
      <xdr:row>44</xdr:row>
      <xdr:rowOff>171450</xdr:rowOff>
    </xdr:from>
    <xdr:to>
      <xdr:col>8</xdr:col>
      <xdr:colOff>438150</xdr:colOff>
      <xdr:row>44</xdr:row>
      <xdr:rowOff>381000</xdr:rowOff>
    </xdr:to>
    <xdr:pic>
      <xdr:nvPicPr>
        <xdr:cNvPr id="47" name="Immagine 50">
          <a:hlinkClick xmlns:r="http://schemas.openxmlformats.org/officeDocument/2006/relationships" r:id="rId39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25225" y="27946350"/>
          <a:ext cx="2381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200025</xdr:colOff>
      <xdr:row>45</xdr:row>
      <xdr:rowOff>171450</xdr:rowOff>
    </xdr:from>
    <xdr:to>
      <xdr:col>8</xdr:col>
      <xdr:colOff>438150</xdr:colOff>
      <xdr:row>45</xdr:row>
      <xdr:rowOff>381000</xdr:rowOff>
    </xdr:to>
    <xdr:pic>
      <xdr:nvPicPr>
        <xdr:cNvPr id="48" name="Immagine 51">
          <a:hlinkClick xmlns:r="http://schemas.openxmlformats.org/officeDocument/2006/relationships" r:id="rId40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25225" y="28517850"/>
          <a:ext cx="2381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200025</xdr:colOff>
      <xdr:row>46</xdr:row>
      <xdr:rowOff>171450</xdr:rowOff>
    </xdr:from>
    <xdr:to>
      <xdr:col>8</xdr:col>
      <xdr:colOff>438150</xdr:colOff>
      <xdr:row>46</xdr:row>
      <xdr:rowOff>381000</xdr:rowOff>
    </xdr:to>
    <xdr:pic>
      <xdr:nvPicPr>
        <xdr:cNvPr id="49" name="Immagine 52">
          <a:hlinkClick xmlns:r="http://schemas.openxmlformats.org/officeDocument/2006/relationships" r:id="rId41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25225" y="29089350"/>
          <a:ext cx="2381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200025</xdr:colOff>
      <xdr:row>47</xdr:row>
      <xdr:rowOff>171450</xdr:rowOff>
    </xdr:from>
    <xdr:to>
      <xdr:col>8</xdr:col>
      <xdr:colOff>438150</xdr:colOff>
      <xdr:row>47</xdr:row>
      <xdr:rowOff>381000</xdr:rowOff>
    </xdr:to>
    <xdr:pic>
      <xdr:nvPicPr>
        <xdr:cNvPr id="50" name="Immagine 53">
          <a:hlinkClick xmlns:r="http://schemas.openxmlformats.org/officeDocument/2006/relationships" r:id="rId42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25225" y="29660850"/>
          <a:ext cx="2381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200025</xdr:colOff>
      <xdr:row>48</xdr:row>
      <xdr:rowOff>171450</xdr:rowOff>
    </xdr:from>
    <xdr:to>
      <xdr:col>8</xdr:col>
      <xdr:colOff>438150</xdr:colOff>
      <xdr:row>48</xdr:row>
      <xdr:rowOff>381000</xdr:rowOff>
    </xdr:to>
    <xdr:pic>
      <xdr:nvPicPr>
        <xdr:cNvPr id="51" name="Immagine 54">
          <a:hlinkClick xmlns:r="http://schemas.openxmlformats.org/officeDocument/2006/relationships" r:id="rId43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25225" y="30232350"/>
          <a:ext cx="2381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200025</xdr:colOff>
      <xdr:row>49</xdr:row>
      <xdr:rowOff>171450</xdr:rowOff>
    </xdr:from>
    <xdr:to>
      <xdr:col>8</xdr:col>
      <xdr:colOff>438150</xdr:colOff>
      <xdr:row>49</xdr:row>
      <xdr:rowOff>381000</xdr:rowOff>
    </xdr:to>
    <xdr:pic>
      <xdr:nvPicPr>
        <xdr:cNvPr id="52" name="Immagine 55">
          <a:hlinkClick xmlns:r="http://schemas.openxmlformats.org/officeDocument/2006/relationships" r:id="rId44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25225" y="30803850"/>
          <a:ext cx="2381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200025</xdr:colOff>
      <xdr:row>51</xdr:row>
      <xdr:rowOff>171450</xdr:rowOff>
    </xdr:from>
    <xdr:to>
      <xdr:col>8</xdr:col>
      <xdr:colOff>438150</xdr:colOff>
      <xdr:row>51</xdr:row>
      <xdr:rowOff>381000</xdr:rowOff>
    </xdr:to>
    <xdr:pic>
      <xdr:nvPicPr>
        <xdr:cNvPr id="53" name="Immagine 57">
          <a:hlinkClick xmlns:r="http://schemas.openxmlformats.org/officeDocument/2006/relationships" r:id="rId45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25225" y="31946850"/>
          <a:ext cx="2381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200025</xdr:colOff>
      <xdr:row>50</xdr:row>
      <xdr:rowOff>171450</xdr:rowOff>
    </xdr:from>
    <xdr:to>
      <xdr:col>8</xdr:col>
      <xdr:colOff>438150</xdr:colOff>
      <xdr:row>50</xdr:row>
      <xdr:rowOff>381000</xdr:rowOff>
    </xdr:to>
    <xdr:pic>
      <xdr:nvPicPr>
        <xdr:cNvPr id="54" name="Immagine 137">
          <a:hlinkClick xmlns:r="http://schemas.openxmlformats.org/officeDocument/2006/relationships" r:id="rId46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25225" y="31375350"/>
          <a:ext cx="2381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209550</xdr:colOff>
      <xdr:row>55</xdr:row>
      <xdr:rowOff>180975</xdr:rowOff>
    </xdr:from>
    <xdr:to>
      <xdr:col>8</xdr:col>
      <xdr:colOff>447675</xdr:colOff>
      <xdr:row>55</xdr:row>
      <xdr:rowOff>390525</xdr:rowOff>
    </xdr:to>
    <xdr:pic>
      <xdr:nvPicPr>
        <xdr:cNvPr id="55" name="Immagine 61">
          <a:hlinkClick xmlns:r="http://schemas.openxmlformats.org/officeDocument/2006/relationships" r:id="rId47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34750" y="34242375"/>
          <a:ext cx="2381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209550</xdr:colOff>
      <xdr:row>56</xdr:row>
      <xdr:rowOff>180975</xdr:rowOff>
    </xdr:from>
    <xdr:to>
      <xdr:col>8</xdr:col>
      <xdr:colOff>447675</xdr:colOff>
      <xdr:row>56</xdr:row>
      <xdr:rowOff>390525</xdr:rowOff>
    </xdr:to>
    <xdr:pic>
      <xdr:nvPicPr>
        <xdr:cNvPr id="56" name="Immagine 62">
          <a:hlinkClick xmlns:r="http://schemas.openxmlformats.org/officeDocument/2006/relationships" r:id="rId48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34750" y="34813875"/>
          <a:ext cx="2381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209550</xdr:colOff>
      <xdr:row>58</xdr:row>
      <xdr:rowOff>152400</xdr:rowOff>
    </xdr:from>
    <xdr:to>
      <xdr:col>8</xdr:col>
      <xdr:colOff>447675</xdr:colOff>
      <xdr:row>58</xdr:row>
      <xdr:rowOff>361950</xdr:rowOff>
    </xdr:to>
    <xdr:pic>
      <xdr:nvPicPr>
        <xdr:cNvPr id="57" name="Immagine 66">
          <a:hlinkClick xmlns:r="http://schemas.openxmlformats.org/officeDocument/2006/relationships" r:id="rId49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34750" y="35928300"/>
          <a:ext cx="2381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361950</xdr:colOff>
      <xdr:row>58</xdr:row>
      <xdr:rowOff>161925</xdr:rowOff>
    </xdr:from>
    <xdr:to>
      <xdr:col>5</xdr:col>
      <xdr:colOff>600075</xdr:colOff>
      <xdr:row>58</xdr:row>
      <xdr:rowOff>371475</xdr:rowOff>
    </xdr:to>
    <xdr:pic>
      <xdr:nvPicPr>
        <xdr:cNvPr id="58" name="Immagine 2">
          <a:hlinkClick xmlns:r="http://schemas.openxmlformats.org/officeDocument/2006/relationships" r:id="rId50"/>
        </xdr:cNvPr>
        <xdr:cNvPicPr>
          <a:picLocks noChangeAspect="1"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35937825"/>
          <a:ext cx="2381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209550</xdr:colOff>
      <xdr:row>60</xdr:row>
      <xdr:rowOff>161925</xdr:rowOff>
    </xdr:from>
    <xdr:to>
      <xdr:col>8</xdr:col>
      <xdr:colOff>447675</xdr:colOff>
      <xdr:row>60</xdr:row>
      <xdr:rowOff>371475</xdr:rowOff>
    </xdr:to>
    <xdr:pic>
      <xdr:nvPicPr>
        <xdr:cNvPr id="59" name="Immagine 68">
          <a:hlinkClick xmlns:r="http://schemas.openxmlformats.org/officeDocument/2006/relationships" r:id="rId52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34750" y="37080825"/>
          <a:ext cx="2381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209550</xdr:colOff>
      <xdr:row>61</xdr:row>
      <xdr:rowOff>161925</xdr:rowOff>
    </xdr:from>
    <xdr:to>
      <xdr:col>8</xdr:col>
      <xdr:colOff>447675</xdr:colOff>
      <xdr:row>61</xdr:row>
      <xdr:rowOff>371475</xdr:rowOff>
    </xdr:to>
    <xdr:pic>
      <xdr:nvPicPr>
        <xdr:cNvPr id="60" name="Immagine 69">
          <a:hlinkClick xmlns:r="http://schemas.openxmlformats.org/officeDocument/2006/relationships" r:id="rId53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34750" y="37652325"/>
          <a:ext cx="2381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219075</xdr:colOff>
      <xdr:row>63</xdr:row>
      <xdr:rowOff>180975</xdr:rowOff>
    </xdr:from>
    <xdr:to>
      <xdr:col>8</xdr:col>
      <xdr:colOff>457200</xdr:colOff>
      <xdr:row>63</xdr:row>
      <xdr:rowOff>390525</xdr:rowOff>
    </xdr:to>
    <xdr:pic>
      <xdr:nvPicPr>
        <xdr:cNvPr id="61" name="Immagine 71">
          <a:hlinkClick xmlns:r="http://schemas.openxmlformats.org/officeDocument/2006/relationships" r:id="rId54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44275" y="38814375"/>
          <a:ext cx="2381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352425</xdr:colOff>
      <xdr:row>63</xdr:row>
      <xdr:rowOff>171450</xdr:rowOff>
    </xdr:from>
    <xdr:to>
      <xdr:col>5</xdr:col>
      <xdr:colOff>590550</xdr:colOff>
      <xdr:row>63</xdr:row>
      <xdr:rowOff>381000</xdr:rowOff>
    </xdr:to>
    <xdr:pic>
      <xdr:nvPicPr>
        <xdr:cNvPr id="62" name="Immagine 132">
          <a:hlinkClick xmlns:r="http://schemas.openxmlformats.org/officeDocument/2006/relationships" r:id="rId55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77275" y="38804850"/>
          <a:ext cx="2381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209550</xdr:colOff>
      <xdr:row>65</xdr:row>
      <xdr:rowOff>171450</xdr:rowOff>
    </xdr:from>
    <xdr:to>
      <xdr:col>8</xdr:col>
      <xdr:colOff>447675</xdr:colOff>
      <xdr:row>65</xdr:row>
      <xdr:rowOff>381000</xdr:rowOff>
    </xdr:to>
    <xdr:pic>
      <xdr:nvPicPr>
        <xdr:cNvPr id="63" name="Immagine 73">
          <a:hlinkClick xmlns:r="http://schemas.openxmlformats.org/officeDocument/2006/relationships" r:id="rId56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34750" y="39947850"/>
          <a:ext cx="2381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342900</xdr:colOff>
      <xdr:row>65</xdr:row>
      <xdr:rowOff>152400</xdr:rowOff>
    </xdr:from>
    <xdr:to>
      <xdr:col>5</xdr:col>
      <xdr:colOff>581025</xdr:colOff>
      <xdr:row>65</xdr:row>
      <xdr:rowOff>361950</xdr:rowOff>
    </xdr:to>
    <xdr:pic>
      <xdr:nvPicPr>
        <xdr:cNvPr id="64" name="Immagine 131">
          <a:hlinkClick xmlns:r="http://schemas.openxmlformats.org/officeDocument/2006/relationships" r:id="rId57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0" y="39928800"/>
          <a:ext cx="2381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209550</xdr:colOff>
      <xdr:row>69</xdr:row>
      <xdr:rowOff>161925</xdr:rowOff>
    </xdr:from>
    <xdr:to>
      <xdr:col>8</xdr:col>
      <xdr:colOff>447675</xdr:colOff>
      <xdr:row>69</xdr:row>
      <xdr:rowOff>371475</xdr:rowOff>
    </xdr:to>
    <xdr:pic>
      <xdr:nvPicPr>
        <xdr:cNvPr id="65" name="Immagine 77">
          <a:hlinkClick xmlns:r="http://schemas.openxmlformats.org/officeDocument/2006/relationships" r:id="rId58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34750" y="42224325"/>
          <a:ext cx="2381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209550</xdr:colOff>
      <xdr:row>70</xdr:row>
      <xdr:rowOff>161925</xdr:rowOff>
    </xdr:from>
    <xdr:to>
      <xdr:col>8</xdr:col>
      <xdr:colOff>447675</xdr:colOff>
      <xdr:row>70</xdr:row>
      <xdr:rowOff>371475</xdr:rowOff>
    </xdr:to>
    <xdr:pic>
      <xdr:nvPicPr>
        <xdr:cNvPr id="67" name="Immagine 79">
          <a:hlinkClick xmlns:r="http://schemas.openxmlformats.org/officeDocument/2006/relationships" r:id="rId59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34750" y="43367325"/>
          <a:ext cx="2381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209550</xdr:colOff>
      <xdr:row>72</xdr:row>
      <xdr:rowOff>161925</xdr:rowOff>
    </xdr:from>
    <xdr:to>
      <xdr:col>8</xdr:col>
      <xdr:colOff>447675</xdr:colOff>
      <xdr:row>72</xdr:row>
      <xdr:rowOff>371475</xdr:rowOff>
    </xdr:to>
    <xdr:pic>
      <xdr:nvPicPr>
        <xdr:cNvPr id="68" name="Immagine 81">
          <a:hlinkClick xmlns:r="http://schemas.openxmlformats.org/officeDocument/2006/relationships" r:id="rId60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34750" y="44510325"/>
          <a:ext cx="2381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361950</xdr:colOff>
      <xdr:row>72</xdr:row>
      <xdr:rowOff>142875</xdr:rowOff>
    </xdr:from>
    <xdr:to>
      <xdr:col>5</xdr:col>
      <xdr:colOff>600075</xdr:colOff>
      <xdr:row>72</xdr:row>
      <xdr:rowOff>352425</xdr:rowOff>
    </xdr:to>
    <xdr:pic>
      <xdr:nvPicPr>
        <xdr:cNvPr id="69" name="Immagine 130">
          <a:hlinkClick xmlns:r="http://schemas.openxmlformats.org/officeDocument/2006/relationships" r:id="rId61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44491275"/>
          <a:ext cx="2381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190500</xdr:colOff>
      <xdr:row>73</xdr:row>
      <xdr:rowOff>171450</xdr:rowOff>
    </xdr:from>
    <xdr:to>
      <xdr:col>8</xdr:col>
      <xdr:colOff>428625</xdr:colOff>
      <xdr:row>73</xdr:row>
      <xdr:rowOff>381000</xdr:rowOff>
    </xdr:to>
    <xdr:pic>
      <xdr:nvPicPr>
        <xdr:cNvPr id="70" name="Immagine 82">
          <a:hlinkClick xmlns:r="http://schemas.openxmlformats.org/officeDocument/2006/relationships" r:id="rId62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15700" y="45091350"/>
          <a:ext cx="2381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190500</xdr:colOff>
      <xdr:row>74</xdr:row>
      <xdr:rowOff>171450</xdr:rowOff>
    </xdr:from>
    <xdr:to>
      <xdr:col>8</xdr:col>
      <xdr:colOff>428625</xdr:colOff>
      <xdr:row>74</xdr:row>
      <xdr:rowOff>381000</xdr:rowOff>
    </xdr:to>
    <xdr:pic>
      <xdr:nvPicPr>
        <xdr:cNvPr id="71" name="Immagine 83">
          <a:hlinkClick xmlns:r="http://schemas.openxmlformats.org/officeDocument/2006/relationships" r:id="rId63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15700" y="45662850"/>
          <a:ext cx="2381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190500</xdr:colOff>
      <xdr:row>75</xdr:row>
      <xdr:rowOff>171450</xdr:rowOff>
    </xdr:from>
    <xdr:to>
      <xdr:col>8</xdr:col>
      <xdr:colOff>428625</xdr:colOff>
      <xdr:row>75</xdr:row>
      <xdr:rowOff>381000</xdr:rowOff>
    </xdr:to>
    <xdr:pic>
      <xdr:nvPicPr>
        <xdr:cNvPr id="72" name="Immagine 84">
          <a:hlinkClick xmlns:r="http://schemas.openxmlformats.org/officeDocument/2006/relationships" r:id="rId64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15700" y="46234350"/>
          <a:ext cx="2381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190500</xdr:colOff>
      <xdr:row>76</xdr:row>
      <xdr:rowOff>171450</xdr:rowOff>
    </xdr:from>
    <xdr:to>
      <xdr:col>8</xdr:col>
      <xdr:colOff>428625</xdr:colOff>
      <xdr:row>76</xdr:row>
      <xdr:rowOff>381000</xdr:rowOff>
    </xdr:to>
    <xdr:pic>
      <xdr:nvPicPr>
        <xdr:cNvPr id="73" name="Immagine 85">
          <a:hlinkClick xmlns:r="http://schemas.openxmlformats.org/officeDocument/2006/relationships" r:id="rId65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15700" y="46805850"/>
          <a:ext cx="2381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190500</xdr:colOff>
      <xdr:row>77</xdr:row>
      <xdr:rowOff>171450</xdr:rowOff>
    </xdr:from>
    <xdr:to>
      <xdr:col>8</xdr:col>
      <xdr:colOff>428625</xdr:colOff>
      <xdr:row>77</xdr:row>
      <xdr:rowOff>381000</xdr:rowOff>
    </xdr:to>
    <xdr:pic>
      <xdr:nvPicPr>
        <xdr:cNvPr id="74" name="Immagine 86">
          <a:hlinkClick xmlns:r="http://schemas.openxmlformats.org/officeDocument/2006/relationships" r:id="rId66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15700" y="47377350"/>
          <a:ext cx="2381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180975</xdr:colOff>
      <xdr:row>80</xdr:row>
      <xdr:rowOff>161925</xdr:rowOff>
    </xdr:from>
    <xdr:to>
      <xdr:col>8</xdr:col>
      <xdr:colOff>419100</xdr:colOff>
      <xdr:row>80</xdr:row>
      <xdr:rowOff>371475</xdr:rowOff>
    </xdr:to>
    <xdr:pic>
      <xdr:nvPicPr>
        <xdr:cNvPr id="78" name="Immagine 89">
          <a:hlinkClick xmlns:r="http://schemas.openxmlformats.org/officeDocument/2006/relationships" r:id="rId67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06175" y="49653825"/>
          <a:ext cx="2381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200025</xdr:colOff>
      <xdr:row>82</xdr:row>
      <xdr:rowOff>209550</xdr:rowOff>
    </xdr:from>
    <xdr:to>
      <xdr:col>8</xdr:col>
      <xdr:colOff>438150</xdr:colOff>
      <xdr:row>82</xdr:row>
      <xdr:rowOff>419100</xdr:rowOff>
    </xdr:to>
    <xdr:pic>
      <xdr:nvPicPr>
        <xdr:cNvPr id="81" name="Immagine 91">
          <a:hlinkClick xmlns:r="http://schemas.openxmlformats.org/officeDocument/2006/relationships" r:id="rId68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25225" y="50844450"/>
          <a:ext cx="2381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200025</xdr:colOff>
      <xdr:row>83</xdr:row>
      <xdr:rowOff>209550</xdr:rowOff>
    </xdr:from>
    <xdr:to>
      <xdr:col>8</xdr:col>
      <xdr:colOff>438150</xdr:colOff>
      <xdr:row>83</xdr:row>
      <xdr:rowOff>419100</xdr:rowOff>
    </xdr:to>
    <xdr:pic>
      <xdr:nvPicPr>
        <xdr:cNvPr id="82" name="Immagine 92">
          <a:hlinkClick xmlns:r="http://schemas.openxmlformats.org/officeDocument/2006/relationships" r:id="rId69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25225" y="51415950"/>
          <a:ext cx="2381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171450</xdr:colOff>
      <xdr:row>86</xdr:row>
      <xdr:rowOff>161925</xdr:rowOff>
    </xdr:from>
    <xdr:to>
      <xdr:col>8</xdr:col>
      <xdr:colOff>409575</xdr:colOff>
      <xdr:row>86</xdr:row>
      <xdr:rowOff>371475</xdr:rowOff>
    </xdr:to>
    <xdr:pic>
      <xdr:nvPicPr>
        <xdr:cNvPr id="83" name="Immagine 95">
          <a:hlinkClick xmlns:r="http://schemas.openxmlformats.org/officeDocument/2006/relationships" r:id="rId70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96650" y="53082825"/>
          <a:ext cx="2381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209550</xdr:colOff>
      <xdr:row>88</xdr:row>
      <xdr:rowOff>161925</xdr:rowOff>
    </xdr:from>
    <xdr:to>
      <xdr:col>8</xdr:col>
      <xdr:colOff>447675</xdr:colOff>
      <xdr:row>88</xdr:row>
      <xdr:rowOff>371475</xdr:rowOff>
    </xdr:to>
    <xdr:pic>
      <xdr:nvPicPr>
        <xdr:cNvPr id="84" name="Immagine 97">
          <a:hlinkClick xmlns:r="http://schemas.openxmlformats.org/officeDocument/2006/relationships" r:id="rId71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34750" y="54225825"/>
          <a:ext cx="2381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209550</xdr:colOff>
      <xdr:row>89</xdr:row>
      <xdr:rowOff>161925</xdr:rowOff>
    </xdr:from>
    <xdr:to>
      <xdr:col>8</xdr:col>
      <xdr:colOff>447675</xdr:colOff>
      <xdr:row>89</xdr:row>
      <xdr:rowOff>371475</xdr:rowOff>
    </xdr:to>
    <xdr:pic>
      <xdr:nvPicPr>
        <xdr:cNvPr id="85" name="Immagine 98">
          <a:hlinkClick xmlns:r="http://schemas.openxmlformats.org/officeDocument/2006/relationships" r:id="rId72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34750" y="54797325"/>
          <a:ext cx="2381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209550</xdr:colOff>
      <xdr:row>90</xdr:row>
      <xdr:rowOff>161925</xdr:rowOff>
    </xdr:from>
    <xdr:to>
      <xdr:col>8</xdr:col>
      <xdr:colOff>447675</xdr:colOff>
      <xdr:row>90</xdr:row>
      <xdr:rowOff>371475</xdr:rowOff>
    </xdr:to>
    <xdr:pic>
      <xdr:nvPicPr>
        <xdr:cNvPr id="86" name="Immagine 99">
          <a:hlinkClick xmlns:r="http://schemas.openxmlformats.org/officeDocument/2006/relationships" r:id="rId73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34750" y="55368825"/>
          <a:ext cx="2381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209550</xdr:colOff>
      <xdr:row>91</xdr:row>
      <xdr:rowOff>161925</xdr:rowOff>
    </xdr:from>
    <xdr:to>
      <xdr:col>8</xdr:col>
      <xdr:colOff>447675</xdr:colOff>
      <xdr:row>91</xdr:row>
      <xdr:rowOff>371475</xdr:rowOff>
    </xdr:to>
    <xdr:pic>
      <xdr:nvPicPr>
        <xdr:cNvPr id="87" name="Immagine 100">
          <a:hlinkClick xmlns:r="http://schemas.openxmlformats.org/officeDocument/2006/relationships" r:id="rId74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34750" y="55940325"/>
          <a:ext cx="2381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209550</xdr:colOff>
      <xdr:row>92</xdr:row>
      <xdr:rowOff>161925</xdr:rowOff>
    </xdr:from>
    <xdr:to>
      <xdr:col>8</xdr:col>
      <xdr:colOff>447675</xdr:colOff>
      <xdr:row>92</xdr:row>
      <xdr:rowOff>371475</xdr:rowOff>
    </xdr:to>
    <xdr:pic>
      <xdr:nvPicPr>
        <xdr:cNvPr id="88" name="Immagine 101">
          <a:hlinkClick xmlns:r="http://schemas.openxmlformats.org/officeDocument/2006/relationships" r:id="rId75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34750" y="56511825"/>
          <a:ext cx="2381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209550</xdr:colOff>
      <xdr:row>93</xdr:row>
      <xdr:rowOff>161925</xdr:rowOff>
    </xdr:from>
    <xdr:to>
      <xdr:col>8</xdr:col>
      <xdr:colOff>447675</xdr:colOff>
      <xdr:row>93</xdr:row>
      <xdr:rowOff>371475</xdr:rowOff>
    </xdr:to>
    <xdr:pic>
      <xdr:nvPicPr>
        <xdr:cNvPr id="89" name="Immagine 102">
          <a:hlinkClick xmlns:r="http://schemas.openxmlformats.org/officeDocument/2006/relationships" r:id="rId76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34750" y="57083325"/>
          <a:ext cx="2381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209550</xdr:colOff>
      <xdr:row>94</xdr:row>
      <xdr:rowOff>0</xdr:rowOff>
    </xdr:from>
    <xdr:to>
      <xdr:col>8</xdr:col>
      <xdr:colOff>447675</xdr:colOff>
      <xdr:row>94</xdr:row>
      <xdr:rowOff>209550</xdr:rowOff>
    </xdr:to>
    <xdr:pic>
      <xdr:nvPicPr>
        <xdr:cNvPr id="90" name="Immagine 103">
          <a:hlinkClick xmlns:r="http://schemas.openxmlformats.org/officeDocument/2006/relationships" r:id="rId77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34750" y="57654825"/>
          <a:ext cx="2381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200025</xdr:colOff>
      <xdr:row>96</xdr:row>
      <xdr:rowOff>171450</xdr:rowOff>
    </xdr:from>
    <xdr:to>
      <xdr:col>8</xdr:col>
      <xdr:colOff>438150</xdr:colOff>
      <xdr:row>96</xdr:row>
      <xdr:rowOff>381000</xdr:rowOff>
    </xdr:to>
    <xdr:pic>
      <xdr:nvPicPr>
        <xdr:cNvPr id="91" name="Immagine 106">
          <a:hlinkClick xmlns:r="http://schemas.openxmlformats.org/officeDocument/2006/relationships" r:id="rId78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25225" y="59378850"/>
          <a:ext cx="2381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190500</xdr:colOff>
      <xdr:row>99</xdr:row>
      <xdr:rowOff>180975</xdr:rowOff>
    </xdr:from>
    <xdr:to>
      <xdr:col>8</xdr:col>
      <xdr:colOff>428625</xdr:colOff>
      <xdr:row>99</xdr:row>
      <xdr:rowOff>390525</xdr:rowOff>
    </xdr:to>
    <xdr:pic>
      <xdr:nvPicPr>
        <xdr:cNvPr id="92" name="Immagine 109">
          <a:hlinkClick xmlns:r="http://schemas.openxmlformats.org/officeDocument/2006/relationships" r:id="rId79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15700" y="61102875"/>
          <a:ext cx="2381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190500</xdr:colOff>
      <xdr:row>100</xdr:row>
      <xdr:rowOff>180975</xdr:rowOff>
    </xdr:from>
    <xdr:to>
      <xdr:col>8</xdr:col>
      <xdr:colOff>428625</xdr:colOff>
      <xdr:row>100</xdr:row>
      <xdr:rowOff>390525</xdr:rowOff>
    </xdr:to>
    <xdr:pic>
      <xdr:nvPicPr>
        <xdr:cNvPr id="93" name="Immagine 110">
          <a:hlinkClick xmlns:r="http://schemas.openxmlformats.org/officeDocument/2006/relationships" r:id="rId80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15700" y="61674375"/>
          <a:ext cx="2381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190500</xdr:colOff>
      <xdr:row>101</xdr:row>
      <xdr:rowOff>180975</xdr:rowOff>
    </xdr:from>
    <xdr:to>
      <xdr:col>8</xdr:col>
      <xdr:colOff>428625</xdr:colOff>
      <xdr:row>101</xdr:row>
      <xdr:rowOff>390525</xdr:rowOff>
    </xdr:to>
    <xdr:pic>
      <xdr:nvPicPr>
        <xdr:cNvPr id="94" name="Immagine 111">
          <a:hlinkClick xmlns:r="http://schemas.openxmlformats.org/officeDocument/2006/relationships" r:id="rId81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15700" y="62245875"/>
          <a:ext cx="2381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209550</xdr:colOff>
      <xdr:row>104</xdr:row>
      <xdr:rowOff>0</xdr:rowOff>
    </xdr:from>
    <xdr:to>
      <xdr:col>8</xdr:col>
      <xdr:colOff>447675</xdr:colOff>
      <xdr:row>104</xdr:row>
      <xdr:rowOff>209550</xdr:rowOff>
    </xdr:to>
    <xdr:pic>
      <xdr:nvPicPr>
        <xdr:cNvPr id="95" name="Immagine 113">
          <a:hlinkClick xmlns:r="http://schemas.openxmlformats.org/officeDocument/2006/relationships" r:id="rId82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34750" y="63369825"/>
          <a:ext cx="2381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209550</xdr:colOff>
      <xdr:row>105</xdr:row>
      <xdr:rowOff>171450</xdr:rowOff>
    </xdr:from>
    <xdr:to>
      <xdr:col>8</xdr:col>
      <xdr:colOff>447675</xdr:colOff>
      <xdr:row>105</xdr:row>
      <xdr:rowOff>381000</xdr:rowOff>
    </xdr:to>
    <xdr:pic>
      <xdr:nvPicPr>
        <xdr:cNvPr id="96" name="Immagine 115">
          <a:hlinkClick xmlns:r="http://schemas.openxmlformats.org/officeDocument/2006/relationships" r:id="rId83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34750" y="64522350"/>
          <a:ext cx="2381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209550</xdr:colOff>
      <xdr:row>106</xdr:row>
      <xdr:rowOff>171450</xdr:rowOff>
    </xdr:from>
    <xdr:to>
      <xdr:col>8</xdr:col>
      <xdr:colOff>447675</xdr:colOff>
      <xdr:row>106</xdr:row>
      <xdr:rowOff>381000</xdr:rowOff>
    </xdr:to>
    <xdr:pic>
      <xdr:nvPicPr>
        <xdr:cNvPr id="97" name="Immagine 116">
          <a:hlinkClick xmlns:r="http://schemas.openxmlformats.org/officeDocument/2006/relationships" r:id="rId84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34750" y="65093850"/>
          <a:ext cx="2381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209550</xdr:colOff>
      <xdr:row>107</xdr:row>
      <xdr:rowOff>171450</xdr:rowOff>
    </xdr:from>
    <xdr:to>
      <xdr:col>8</xdr:col>
      <xdr:colOff>447675</xdr:colOff>
      <xdr:row>107</xdr:row>
      <xdr:rowOff>381000</xdr:rowOff>
    </xdr:to>
    <xdr:pic>
      <xdr:nvPicPr>
        <xdr:cNvPr id="98" name="Immagine 117">
          <a:hlinkClick xmlns:r="http://schemas.openxmlformats.org/officeDocument/2006/relationships" r:id="rId85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34750" y="65665350"/>
          <a:ext cx="2381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200025</xdr:colOff>
      <xdr:row>110</xdr:row>
      <xdr:rowOff>180975</xdr:rowOff>
    </xdr:from>
    <xdr:to>
      <xdr:col>8</xdr:col>
      <xdr:colOff>438150</xdr:colOff>
      <xdr:row>110</xdr:row>
      <xdr:rowOff>390525</xdr:rowOff>
    </xdr:to>
    <xdr:pic>
      <xdr:nvPicPr>
        <xdr:cNvPr id="99" name="Immagine 122">
          <a:hlinkClick xmlns:r="http://schemas.openxmlformats.org/officeDocument/2006/relationships" r:id="rId86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25225" y="67389375"/>
          <a:ext cx="2381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1819275</xdr:colOff>
      <xdr:row>114</xdr:row>
      <xdr:rowOff>333375</xdr:rowOff>
    </xdr:from>
    <xdr:to>
      <xdr:col>4</xdr:col>
      <xdr:colOff>2057400</xdr:colOff>
      <xdr:row>114</xdr:row>
      <xdr:rowOff>542925</xdr:rowOff>
    </xdr:to>
    <xdr:pic>
      <xdr:nvPicPr>
        <xdr:cNvPr id="101" name="Immagine 129">
          <a:hlinkClick xmlns:r="http://schemas.openxmlformats.org/officeDocument/2006/relationships" r:id="rId87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20050" y="69827775"/>
          <a:ext cx="2381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1828800</xdr:colOff>
      <xdr:row>3</xdr:row>
      <xdr:rowOff>161925</xdr:rowOff>
    </xdr:from>
    <xdr:to>
      <xdr:col>4</xdr:col>
      <xdr:colOff>2066925</xdr:colOff>
      <xdr:row>3</xdr:row>
      <xdr:rowOff>371475</xdr:rowOff>
    </xdr:to>
    <xdr:pic>
      <xdr:nvPicPr>
        <xdr:cNvPr id="102" name="Immagine 129">
          <a:hlinkClick xmlns:r="http://schemas.openxmlformats.org/officeDocument/2006/relationships" r:id="rId88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29575" y="2790825"/>
          <a:ext cx="2381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1838325</xdr:colOff>
      <xdr:row>26</xdr:row>
      <xdr:rowOff>180975</xdr:rowOff>
    </xdr:from>
    <xdr:to>
      <xdr:col>4</xdr:col>
      <xdr:colOff>2076450</xdr:colOff>
      <xdr:row>26</xdr:row>
      <xdr:rowOff>390525</xdr:rowOff>
    </xdr:to>
    <xdr:pic>
      <xdr:nvPicPr>
        <xdr:cNvPr id="103" name="Immagine 129">
          <a:hlinkClick xmlns:r="http://schemas.openxmlformats.org/officeDocument/2006/relationships" r:id="rId89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39100" y="15954375"/>
          <a:ext cx="2381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1819275</xdr:colOff>
      <xdr:row>37</xdr:row>
      <xdr:rowOff>180975</xdr:rowOff>
    </xdr:from>
    <xdr:to>
      <xdr:col>4</xdr:col>
      <xdr:colOff>2057400</xdr:colOff>
      <xdr:row>37</xdr:row>
      <xdr:rowOff>390525</xdr:rowOff>
    </xdr:to>
    <xdr:pic>
      <xdr:nvPicPr>
        <xdr:cNvPr id="105" name="Immagine 129">
          <a:hlinkClick xmlns:r="http://schemas.openxmlformats.org/officeDocument/2006/relationships" r:id="rId90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20050" y="23955375"/>
          <a:ext cx="2381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1876425</xdr:colOff>
      <xdr:row>63</xdr:row>
      <xdr:rowOff>171450</xdr:rowOff>
    </xdr:from>
    <xdr:to>
      <xdr:col>4</xdr:col>
      <xdr:colOff>2114550</xdr:colOff>
      <xdr:row>63</xdr:row>
      <xdr:rowOff>381000</xdr:rowOff>
    </xdr:to>
    <xdr:pic>
      <xdr:nvPicPr>
        <xdr:cNvPr id="106" name="Immagine 129">
          <a:hlinkClick xmlns:r="http://schemas.openxmlformats.org/officeDocument/2006/relationships" r:id="rId91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77200" y="38804850"/>
          <a:ext cx="2381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1866900</xdr:colOff>
      <xdr:row>72</xdr:row>
      <xdr:rowOff>180975</xdr:rowOff>
    </xdr:from>
    <xdr:to>
      <xdr:col>4</xdr:col>
      <xdr:colOff>2105025</xdr:colOff>
      <xdr:row>72</xdr:row>
      <xdr:rowOff>390525</xdr:rowOff>
    </xdr:to>
    <xdr:pic>
      <xdr:nvPicPr>
        <xdr:cNvPr id="107" name="Immagine 129">
          <a:hlinkClick xmlns:r="http://schemas.openxmlformats.org/officeDocument/2006/relationships" r:id="rId92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67675" y="44529375"/>
          <a:ext cx="2381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1838325</xdr:colOff>
      <xdr:row>77</xdr:row>
      <xdr:rowOff>342900</xdr:rowOff>
    </xdr:from>
    <xdr:to>
      <xdr:col>4</xdr:col>
      <xdr:colOff>2076450</xdr:colOff>
      <xdr:row>77</xdr:row>
      <xdr:rowOff>552450</xdr:rowOff>
    </xdr:to>
    <xdr:pic>
      <xdr:nvPicPr>
        <xdr:cNvPr id="108" name="Immagine 129">
          <a:hlinkClick xmlns:r="http://schemas.openxmlformats.org/officeDocument/2006/relationships" r:id="rId93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39100" y="47548800"/>
          <a:ext cx="2381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1847850</xdr:colOff>
      <xdr:row>55</xdr:row>
      <xdr:rowOff>276225</xdr:rowOff>
    </xdr:from>
    <xdr:to>
      <xdr:col>4</xdr:col>
      <xdr:colOff>2085975</xdr:colOff>
      <xdr:row>55</xdr:row>
      <xdr:rowOff>485775</xdr:rowOff>
    </xdr:to>
    <xdr:pic>
      <xdr:nvPicPr>
        <xdr:cNvPr id="109" name="Immagine 129">
          <a:hlinkClick xmlns:r="http://schemas.openxmlformats.org/officeDocument/2006/relationships" r:id="rId94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48625" y="34337625"/>
          <a:ext cx="2381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323850</xdr:colOff>
      <xdr:row>102</xdr:row>
      <xdr:rowOff>142875</xdr:rowOff>
    </xdr:from>
    <xdr:to>
      <xdr:col>5</xdr:col>
      <xdr:colOff>561975</xdr:colOff>
      <xdr:row>102</xdr:row>
      <xdr:rowOff>352425</xdr:rowOff>
    </xdr:to>
    <xdr:pic>
      <xdr:nvPicPr>
        <xdr:cNvPr id="104" name="Immagine 130">
          <a:hlinkClick xmlns:r="http://schemas.openxmlformats.org/officeDocument/2006/relationships" r:id="rId95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48700" y="61636275"/>
          <a:ext cx="2381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352425</xdr:colOff>
      <xdr:row>55</xdr:row>
      <xdr:rowOff>180975</xdr:rowOff>
    </xdr:from>
    <xdr:to>
      <xdr:col>5</xdr:col>
      <xdr:colOff>590550</xdr:colOff>
      <xdr:row>55</xdr:row>
      <xdr:rowOff>390525</xdr:rowOff>
    </xdr:to>
    <xdr:pic>
      <xdr:nvPicPr>
        <xdr:cNvPr id="111" name="Immagine 2">
          <a:hlinkClick xmlns:r="http://schemas.openxmlformats.org/officeDocument/2006/relationships" r:id="rId96"/>
        </xdr:cNvPr>
        <xdr:cNvPicPr>
          <a:picLocks noChangeAspect="1"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77275" y="33099375"/>
          <a:ext cx="2381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342900</xdr:colOff>
      <xdr:row>77</xdr:row>
      <xdr:rowOff>161925</xdr:rowOff>
    </xdr:from>
    <xdr:to>
      <xdr:col>5</xdr:col>
      <xdr:colOff>581025</xdr:colOff>
      <xdr:row>77</xdr:row>
      <xdr:rowOff>371475</xdr:rowOff>
    </xdr:to>
    <xdr:pic>
      <xdr:nvPicPr>
        <xdr:cNvPr id="113" name="Immagine 130">
          <a:hlinkClick xmlns:r="http://schemas.openxmlformats.org/officeDocument/2006/relationships" r:id="rId97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0" y="45653325"/>
          <a:ext cx="2381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219075</xdr:colOff>
      <xdr:row>102</xdr:row>
      <xdr:rowOff>200025</xdr:rowOff>
    </xdr:from>
    <xdr:to>
      <xdr:col>8</xdr:col>
      <xdr:colOff>457200</xdr:colOff>
      <xdr:row>102</xdr:row>
      <xdr:rowOff>409575</xdr:rowOff>
    </xdr:to>
    <xdr:pic>
      <xdr:nvPicPr>
        <xdr:cNvPr id="110" name="Immagine 111">
          <a:hlinkClick xmlns:r="http://schemas.openxmlformats.org/officeDocument/2006/relationships" r:id="rId98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44275" y="59407425"/>
          <a:ext cx="2381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6"/>
  <sheetViews>
    <sheetView tabSelected="1" workbookViewId="0">
      <selection activeCell="A2" sqref="A2"/>
    </sheetView>
  </sheetViews>
  <sheetFormatPr defaultColWidth="10.140625" defaultRowHeight="45" customHeight="1" x14ac:dyDescent="0.25"/>
  <cols>
    <col min="1" max="1" width="30.140625" style="1" customWidth="1"/>
    <col min="2" max="2" width="31.140625" style="2" customWidth="1"/>
    <col min="3" max="3" width="10.140625" style="1"/>
    <col min="4" max="4" width="21.5703125" style="1" customWidth="1"/>
    <col min="5" max="5" width="31.85546875" style="3" customWidth="1"/>
    <col min="6" max="7" width="14.85546875" style="1" customWidth="1"/>
    <col min="8" max="8" width="12.28515625" style="1" customWidth="1"/>
    <col min="9" max="9" width="10.140625" style="1"/>
    <col min="10" max="10" width="34.28515625" style="1" customWidth="1"/>
    <col min="11" max="16384" width="10.140625" style="1"/>
  </cols>
  <sheetData>
    <row r="1" spans="1:10" ht="45" customHeight="1" x14ac:dyDescent="0.25">
      <c r="A1" s="38" t="s">
        <v>505</v>
      </c>
      <c r="B1" s="38"/>
      <c r="C1" s="38"/>
      <c r="D1" s="38"/>
      <c r="E1" s="38"/>
      <c r="F1" s="38"/>
      <c r="G1" s="38"/>
      <c r="H1" s="38"/>
      <c r="I1" s="38"/>
      <c r="J1" s="38"/>
    </row>
    <row r="2" spans="1:10" ht="117" customHeight="1" x14ac:dyDescent="0.25">
      <c r="A2" s="12" t="s">
        <v>181</v>
      </c>
      <c r="B2" s="12" t="s">
        <v>180</v>
      </c>
      <c r="C2" s="12" t="s">
        <v>182</v>
      </c>
      <c r="D2" s="12" t="s">
        <v>183</v>
      </c>
      <c r="E2" s="12" t="s">
        <v>184</v>
      </c>
      <c r="F2" s="12" t="s">
        <v>188</v>
      </c>
      <c r="G2" s="12" t="s">
        <v>185</v>
      </c>
      <c r="H2" s="12" t="s">
        <v>186</v>
      </c>
      <c r="I2" s="12" t="s">
        <v>187</v>
      </c>
      <c r="J2" s="12" t="s">
        <v>508</v>
      </c>
    </row>
    <row r="3" spans="1:10" ht="45" customHeight="1" x14ac:dyDescent="0.25">
      <c r="A3" s="6" t="s">
        <v>0</v>
      </c>
      <c r="B3" s="7"/>
      <c r="C3" s="8" t="s">
        <v>1</v>
      </c>
      <c r="D3" s="5" t="s">
        <v>2</v>
      </c>
      <c r="E3" s="4"/>
      <c r="F3" s="13"/>
      <c r="G3" s="13"/>
      <c r="H3" s="13"/>
      <c r="I3" s="13"/>
      <c r="J3" s="13"/>
    </row>
    <row r="4" spans="1:10" ht="45" customHeight="1" x14ac:dyDescent="0.25">
      <c r="A4" s="6" t="s">
        <v>3</v>
      </c>
      <c r="B4" s="7" t="s">
        <v>120</v>
      </c>
      <c r="C4" s="5" t="s">
        <v>1</v>
      </c>
      <c r="D4" s="5" t="s">
        <v>2</v>
      </c>
      <c r="E4" s="4" t="s">
        <v>189</v>
      </c>
      <c r="F4" s="13"/>
      <c r="G4" s="13"/>
      <c r="H4" s="13"/>
      <c r="I4" s="13"/>
      <c r="J4" s="13"/>
    </row>
    <row r="5" spans="1:10" ht="45" customHeight="1" x14ac:dyDescent="0.25">
      <c r="A5" s="6" t="s">
        <v>4</v>
      </c>
      <c r="B5" s="7"/>
      <c r="C5" s="5" t="s">
        <v>1</v>
      </c>
      <c r="D5" s="5" t="s">
        <v>2</v>
      </c>
      <c r="E5" s="4"/>
      <c r="F5" s="13"/>
      <c r="G5" s="13"/>
      <c r="H5" s="13"/>
      <c r="I5" s="13"/>
      <c r="J5" s="13"/>
    </row>
    <row r="6" spans="1:10" ht="45" customHeight="1" x14ac:dyDescent="0.25">
      <c r="A6" s="6" t="s">
        <v>5</v>
      </c>
      <c r="B6" s="7"/>
      <c r="C6" s="5" t="s">
        <v>1</v>
      </c>
      <c r="D6" s="5" t="s">
        <v>2</v>
      </c>
      <c r="E6" s="4"/>
      <c r="F6" s="13"/>
      <c r="G6" s="13"/>
      <c r="H6" s="13"/>
      <c r="I6" s="13"/>
      <c r="J6" s="13"/>
    </row>
    <row r="7" spans="1:10" ht="45" customHeight="1" x14ac:dyDescent="0.25">
      <c r="A7" s="6" t="s">
        <v>6</v>
      </c>
      <c r="B7" s="7"/>
      <c r="C7" s="5" t="s">
        <v>1</v>
      </c>
      <c r="D7" s="5" t="s">
        <v>2</v>
      </c>
      <c r="E7" s="4"/>
      <c r="F7" s="13"/>
      <c r="G7" s="13"/>
      <c r="H7" s="13"/>
      <c r="I7" s="13"/>
      <c r="J7" s="13"/>
    </row>
    <row r="8" spans="1:10" ht="45" customHeight="1" x14ac:dyDescent="0.25">
      <c r="A8" s="6" t="s">
        <v>7</v>
      </c>
      <c r="B8" s="7" t="s">
        <v>139</v>
      </c>
      <c r="C8" s="5" t="s">
        <v>1</v>
      </c>
      <c r="D8" s="5" t="s">
        <v>2</v>
      </c>
      <c r="E8" s="4" t="s">
        <v>140</v>
      </c>
      <c r="F8" s="13"/>
      <c r="G8" s="13"/>
      <c r="H8" s="13"/>
      <c r="I8" s="13"/>
      <c r="J8" s="13"/>
    </row>
    <row r="9" spans="1:10" ht="45" customHeight="1" x14ac:dyDescent="0.25">
      <c r="A9" s="6" t="s">
        <v>8</v>
      </c>
      <c r="B9" s="7"/>
      <c r="C9" s="5" t="s">
        <v>1</v>
      </c>
      <c r="D9" s="5" t="s">
        <v>2</v>
      </c>
      <c r="E9" s="4"/>
      <c r="F9" s="13"/>
      <c r="G9" s="13"/>
      <c r="H9" s="13"/>
      <c r="I9" s="13"/>
      <c r="J9" s="13"/>
    </row>
    <row r="10" spans="1:10" ht="45" customHeight="1" x14ac:dyDescent="0.25">
      <c r="A10" s="6" t="s">
        <v>9</v>
      </c>
      <c r="B10" s="7"/>
      <c r="C10" s="5" t="s">
        <v>1</v>
      </c>
      <c r="D10" s="5" t="s">
        <v>2</v>
      </c>
      <c r="E10" s="4"/>
      <c r="F10" s="13"/>
      <c r="G10" s="13"/>
      <c r="H10" s="13"/>
      <c r="I10" s="13"/>
      <c r="J10" s="13"/>
    </row>
    <row r="11" spans="1:10" ht="45" customHeight="1" x14ac:dyDescent="0.25">
      <c r="A11" s="6" t="s">
        <v>10</v>
      </c>
      <c r="B11" s="7"/>
      <c r="C11" s="5" t="s">
        <v>1</v>
      </c>
      <c r="D11" s="5" t="s">
        <v>2</v>
      </c>
      <c r="E11" s="4"/>
      <c r="F11" s="13"/>
      <c r="G11" s="13"/>
      <c r="H11" s="13"/>
      <c r="I11" s="13"/>
      <c r="J11" s="13"/>
    </row>
    <row r="12" spans="1:10" ht="45" customHeight="1" x14ac:dyDescent="0.25">
      <c r="A12" s="6" t="s">
        <v>113</v>
      </c>
      <c r="B12" s="7"/>
      <c r="C12" s="5" t="s">
        <v>1</v>
      </c>
      <c r="D12" s="5" t="s">
        <v>2</v>
      </c>
      <c r="E12" s="4"/>
      <c r="F12" s="13"/>
      <c r="G12" s="13"/>
      <c r="H12" s="13"/>
      <c r="I12" s="13"/>
      <c r="J12" s="13"/>
    </row>
    <row r="13" spans="1:10" ht="45" customHeight="1" x14ac:dyDescent="0.25">
      <c r="A13" s="6" t="s">
        <v>11</v>
      </c>
      <c r="B13" s="7" t="s">
        <v>145</v>
      </c>
      <c r="C13" s="5" t="s">
        <v>1</v>
      </c>
      <c r="D13" s="5" t="s">
        <v>2</v>
      </c>
      <c r="E13" s="4" t="s">
        <v>138</v>
      </c>
      <c r="F13" s="13"/>
      <c r="G13" s="13"/>
      <c r="H13" s="13"/>
      <c r="I13" s="13"/>
      <c r="J13" s="13"/>
    </row>
    <row r="14" spans="1:10" ht="45" customHeight="1" x14ac:dyDescent="0.25">
      <c r="A14" s="6" t="s">
        <v>12</v>
      </c>
      <c r="B14" s="7" t="s">
        <v>123</v>
      </c>
      <c r="C14" s="5" t="s">
        <v>1</v>
      </c>
      <c r="D14" s="5" t="s">
        <v>117</v>
      </c>
      <c r="E14" s="4" t="s">
        <v>173</v>
      </c>
      <c r="F14" s="13"/>
      <c r="G14" s="13"/>
      <c r="H14" s="13"/>
      <c r="I14" s="13"/>
      <c r="J14" s="13"/>
    </row>
    <row r="15" spans="1:10" ht="45" customHeight="1" x14ac:dyDescent="0.25">
      <c r="A15" s="6" t="s">
        <v>13</v>
      </c>
      <c r="B15" s="7" t="s">
        <v>121</v>
      </c>
      <c r="C15" s="5" t="s">
        <v>1</v>
      </c>
      <c r="D15" s="5" t="s">
        <v>117</v>
      </c>
      <c r="E15" s="34" t="s">
        <v>495</v>
      </c>
      <c r="F15" s="13"/>
      <c r="G15" s="13"/>
      <c r="H15" s="13"/>
      <c r="I15" s="13"/>
      <c r="J15" s="13"/>
    </row>
    <row r="16" spans="1:10" ht="45" customHeight="1" x14ac:dyDescent="0.25">
      <c r="A16" s="6" t="s">
        <v>14</v>
      </c>
      <c r="B16" s="7" t="s">
        <v>133</v>
      </c>
      <c r="C16" s="5" t="s">
        <v>1</v>
      </c>
      <c r="D16" s="5" t="s">
        <v>2</v>
      </c>
      <c r="E16" s="4" t="s">
        <v>134</v>
      </c>
      <c r="F16" s="13"/>
      <c r="G16" s="13"/>
      <c r="H16" s="13"/>
      <c r="I16" s="13"/>
      <c r="J16" s="13"/>
    </row>
    <row r="17" spans="1:10" ht="45" customHeight="1" x14ac:dyDescent="0.25">
      <c r="A17" s="6" t="s">
        <v>15</v>
      </c>
      <c r="B17" s="7"/>
      <c r="C17" s="5" t="s">
        <v>1</v>
      </c>
      <c r="D17" s="5" t="s">
        <v>2</v>
      </c>
      <c r="E17" s="4"/>
      <c r="F17" s="13"/>
      <c r="G17" s="13"/>
      <c r="H17" s="13"/>
      <c r="I17" s="13"/>
      <c r="J17" s="13"/>
    </row>
    <row r="18" spans="1:10" ht="45" customHeight="1" x14ac:dyDescent="0.25">
      <c r="A18" s="6" t="s">
        <v>16</v>
      </c>
      <c r="B18" s="7"/>
      <c r="C18" s="8" t="s">
        <v>1</v>
      </c>
      <c r="D18" s="5" t="s">
        <v>2</v>
      </c>
      <c r="E18" s="4"/>
      <c r="F18" s="13"/>
      <c r="G18" s="13"/>
      <c r="H18" s="13"/>
      <c r="I18" s="13"/>
      <c r="J18" s="13"/>
    </row>
    <row r="19" spans="1:10" ht="45" customHeight="1" x14ac:dyDescent="0.25">
      <c r="A19" s="6" t="s">
        <v>17</v>
      </c>
      <c r="B19" s="7" t="s">
        <v>122</v>
      </c>
      <c r="C19" s="8" t="s">
        <v>1</v>
      </c>
      <c r="D19" s="5" t="s">
        <v>117</v>
      </c>
      <c r="E19" s="34" t="s">
        <v>496</v>
      </c>
      <c r="F19" s="13"/>
      <c r="G19" s="13"/>
      <c r="H19" s="13"/>
      <c r="I19" s="13"/>
      <c r="J19" s="13"/>
    </row>
    <row r="20" spans="1:10" ht="45" customHeight="1" x14ac:dyDescent="0.25">
      <c r="A20" s="6" t="s">
        <v>18</v>
      </c>
      <c r="B20" s="7"/>
      <c r="C20" s="8" t="s">
        <v>1</v>
      </c>
      <c r="D20" s="5" t="s">
        <v>2</v>
      </c>
      <c r="E20" s="4"/>
      <c r="F20" s="13"/>
      <c r="G20" s="13"/>
      <c r="H20" s="13"/>
      <c r="I20" s="13"/>
      <c r="J20" s="13"/>
    </row>
    <row r="21" spans="1:10" ht="45" customHeight="1" x14ac:dyDescent="0.25">
      <c r="A21" s="6" t="s">
        <v>19</v>
      </c>
      <c r="B21" s="7" t="s">
        <v>161</v>
      </c>
      <c r="C21" s="8" t="s">
        <v>1</v>
      </c>
      <c r="D21" s="5" t="s">
        <v>2</v>
      </c>
      <c r="E21" s="4" t="s">
        <v>158</v>
      </c>
      <c r="F21" s="13"/>
      <c r="G21" s="13"/>
      <c r="H21" s="13"/>
      <c r="I21" s="13"/>
      <c r="J21" s="13"/>
    </row>
    <row r="22" spans="1:10" ht="45" customHeight="1" x14ac:dyDescent="0.25">
      <c r="A22" s="6" t="s">
        <v>20</v>
      </c>
      <c r="B22" s="7" t="s">
        <v>150</v>
      </c>
      <c r="C22" s="8" t="s">
        <v>1</v>
      </c>
      <c r="D22" s="5" t="s">
        <v>2</v>
      </c>
      <c r="E22" s="4" t="s">
        <v>149</v>
      </c>
      <c r="F22" s="13"/>
      <c r="G22" s="13"/>
      <c r="H22" s="13"/>
      <c r="I22" s="16"/>
      <c r="J22" s="13"/>
    </row>
    <row r="23" spans="1:10" ht="45" customHeight="1" x14ac:dyDescent="0.25">
      <c r="A23" s="6" t="s">
        <v>21</v>
      </c>
      <c r="B23" s="7"/>
      <c r="C23" s="8" t="s">
        <v>1</v>
      </c>
      <c r="D23" s="5" t="s">
        <v>2</v>
      </c>
      <c r="E23" s="4"/>
      <c r="F23" s="13"/>
      <c r="G23" s="13"/>
      <c r="H23" s="13"/>
      <c r="I23" s="16"/>
      <c r="J23" s="13"/>
    </row>
    <row r="24" spans="1:10" ht="45" customHeight="1" x14ac:dyDescent="0.25">
      <c r="A24" s="6" t="s">
        <v>22</v>
      </c>
      <c r="B24" s="30" t="s">
        <v>489</v>
      </c>
      <c r="C24" s="31" t="s">
        <v>1</v>
      </c>
      <c r="D24" s="32" t="s">
        <v>2</v>
      </c>
      <c r="E24" s="33" t="s">
        <v>490</v>
      </c>
      <c r="F24" s="13"/>
      <c r="G24" s="13"/>
      <c r="H24" s="13"/>
      <c r="I24" s="16"/>
      <c r="J24" s="13"/>
    </row>
    <row r="25" spans="1:10" ht="45" customHeight="1" x14ac:dyDescent="0.25">
      <c r="A25" s="6" t="s">
        <v>23</v>
      </c>
      <c r="B25" s="7"/>
      <c r="C25" s="8" t="s">
        <v>1</v>
      </c>
      <c r="D25" s="5" t="s">
        <v>2</v>
      </c>
      <c r="E25" s="4"/>
      <c r="F25" s="13"/>
      <c r="G25" s="13"/>
      <c r="H25" s="13"/>
      <c r="I25" s="13"/>
      <c r="J25" s="13"/>
    </row>
    <row r="26" spans="1:10" ht="45" customHeight="1" x14ac:dyDescent="0.25">
      <c r="A26" s="6" t="s">
        <v>24</v>
      </c>
      <c r="B26" s="7"/>
      <c r="C26" s="8" t="s">
        <v>1</v>
      </c>
      <c r="D26" s="5" t="s">
        <v>2</v>
      </c>
      <c r="E26" s="4"/>
      <c r="F26" s="13"/>
      <c r="G26" s="13"/>
      <c r="H26" s="13"/>
      <c r="I26" s="13"/>
      <c r="J26" s="13"/>
    </row>
    <row r="27" spans="1:10" ht="45" customHeight="1" x14ac:dyDescent="0.25">
      <c r="A27" s="6" t="s">
        <v>25</v>
      </c>
      <c r="B27" s="7" t="s">
        <v>124</v>
      </c>
      <c r="C27" s="8" t="s">
        <v>1</v>
      </c>
      <c r="D27" s="5" t="s">
        <v>117</v>
      </c>
      <c r="E27" s="4" t="s">
        <v>174</v>
      </c>
      <c r="F27" s="14"/>
      <c r="G27" s="14"/>
      <c r="H27" s="15"/>
      <c r="I27" s="16"/>
      <c r="J27" s="13"/>
    </row>
    <row r="28" spans="1:10" ht="45" customHeight="1" x14ac:dyDescent="0.25">
      <c r="A28" s="6" t="s">
        <v>26</v>
      </c>
      <c r="B28" s="7"/>
      <c r="C28" s="8" t="s">
        <v>1</v>
      </c>
      <c r="D28" s="5" t="s">
        <v>2</v>
      </c>
      <c r="E28" s="4"/>
      <c r="F28" s="13"/>
      <c r="G28" s="13"/>
      <c r="H28" s="13"/>
      <c r="I28" s="13"/>
      <c r="J28" s="13"/>
    </row>
    <row r="29" spans="1:10" ht="45" customHeight="1" x14ac:dyDescent="0.25">
      <c r="A29" s="6" t="s">
        <v>27</v>
      </c>
      <c r="B29" s="7" t="s">
        <v>163</v>
      </c>
      <c r="C29" s="8" t="s">
        <v>1</v>
      </c>
      <c r="D29" s="5" t="s">
        <v>2</v>
      </c>
      <c r="E29" s="4" t="s">
        <v>158</v>
      </c>
      <c r="F29" s="13"/>
      <c r="G29" s="13"/>
      <c r="H29" s="13"/>
      <c r="I29" s="13"/>
      <c r="J29" s="13"/>
    </row>
    <row r="30" spans="1:10" ht="45" customHeight="1" x14ac:dyDescent="0.25">
      <c r="A30" s="6" t="s">
        <v>28</v>
      </c>
      <c r="B30" s="7" t="s">
        <v>153</v>
      </c>
      <c r="C30" s="8" t="s">
        <v>1</v>
      </c>
      <c r="D30" s="5" t="s">
        <v>29</v>
      </c>
      <c r="E30" s="33" t="s">
        <v>493</v>
      </c>
      <c r="F30" s="13"/>
      <c r="G30" s="13"/>
      <c r="H30" s="13"/>
      <c r="I30" s="13"/>
      <c r="J30" s="13"/>
    </row>
    <row r="31" spans="1:10" ht="45" customHeight="1" x14ac:dyDescent="0.25">
      <c r="A31" s="6" t="s">
        <v>30</v>
      </c>
      <c r="B31" s="7"/>
      <c r="C31" s="8" t="s">
        <v>1</v>
      </c>
      <c r="D31" s="5" t="s">
        <v>2</v>
      </c>
      <c r="E31" s="4"/>
      <c r="F31" s="13"/>
      <c r="G31" s="13"/>
      <c r="H31" s="13"/>
      <c r="I31" s="13"/>
      <c r="J31" s="13"/>
    </row>
    <row r="32" spans="1:10" ht="45" customHeight="1" x14ac:dyDescent="0.25">
      <c r="A32" s="6" t="s">
        <v>31</v>
      </c>
      <c r="B32" s="7"/>
      <c r="C32" s="8" t="s">
        <v>1</v>
      </c>
      <c r="D32" s="5" t="s">
        <v>2</v>
      </c>
      <c r="E32" s="4"/>
      <c r="F32" s="13"/>
      <c r="G32" s="13"/>
      <c r="H32" s="13"/>
      <c r="I32" s="16"/>
      <c r="J32" s="13"/>
    </row>
    <row r="33" spans="1:10" ht="45" customHeight="1" x14ac:dyDescent="0.25">
      <c r="A33" s="6" t="s">
        <v>32</v>
      </c>
      <c r="B33" s="7" t="s">
        <v>154</v>
      </c>
      <c r="C33" s="8" t="s">
        <v>1</v>
      </c>
      <c r="D33" s="5" t="s">
        <v>2</v>
      </c>
      <c r="E33" s="4" t="s">
        <v>155</v>
      </c>
      <c r="F33" s="13"/>
      <c r="G33" s="13"/>
      <c r="H33" s="13"/>
      <c r="I33" s="16"/>
      <c r="J33" s="13"/>
    </row>
    <row r="34" spans="1:10" ht="45" customHeight="1" x14ac:dyDescent="0.25">
      <c r="A34" s="6" t="s">
        <v>33</v>
      </c>
      <c r="B34" s="7"/>
      <c r="C34" s="8" t="s">
        <v>1</v>
      </c>
      <c r="D34" s="5" t="s">
        <v>2</v>
      </c>
      <c r="E34" s="4"/>
      <c r="F34" s="13"/>
      <c r="G34" s="13"/>
      <c r="H34" s="13"/>
      <c r="I34" s="16"/>
      <c r="J34" s="13"/>
    </row>
    <row r="35" spans="1:10" ht="45" customHeight="1" x14ac:dyDescent="0.25">
      <c r="A35" s="6" t="s">
        <v>34</v>
      </c>
      <c r="B35" s="7"/>
      <c r="C35" s="8" t="s">
        <v>1</v>
      </c>
      <c r="D35" s="5" t="s">
        <v>2</v>
      </c>
      <c r="E35" s="4"/>
      <c r="F35" s="13"/>
      <c r="G35" s="13"/>
      <c r="H35" s="13"/>
      <c r="I35" s="16"/>
      <c r="J35" s="13"/>
    </row>
    <row r="36" spans="1:10" ht="45" customHeight="1" x14ac:dyDescent="0.25">
      <c r="A36" s="6" t="s">
        <v>35</v>
      </c>
      <c r="B36" s="7" t="s">
        <v>151</v>
      </c>
      <c r="C36" s="8" t="s">
        <v>1</v>
      </c>
      <c r="D36" s="5" t="s">
        <v>2</v>
      </c>
      <c r="E36" s="4" t="s">
        <v>152</v>
      </c>
      <c r="F36" s="13"/>
      <c r="G36" s="13"/>
      <c r="H36" s="13"/>
      <c r="I36" s="16"/>
      <c r="J36" s="13"/>
    </row>
    <row r="37" spans="1:10" ht="45" customHeight="1" x14ac:dyDescent="0.25">
      <c r="A37" s="6" t="s">
        <v>36</v>
      </c>
      <c r="B37" s="7"/>
      <c r="C37" s="8" t="s">
        <v>1</v>
      </c>
      <c r="D37" s="5" t="s">
        <v>2</v>
      </c>
      <c r="E37" s="4"/>
      <c r="F37" s="13"/>
      <c r="G37" s="13"/>
      <c r="H37" s="13"/>
      <c r="I37" s="13"/>
      <c r="J37" s="13"/>
    </row>
    <row r="38" spans="1:10" ht="45" customHeight="1" x14ac:dyDescent="0.25">
      <c r="A38" s="6" t="s">
        <v>37</v>
      </c>
      <c r="B38" s="7" t="s">
        <v>503</v>
      </c>
      <c r="C38" s="8" t="s">
        <v>1</v>
      </c>
      <c r="D38" s="5" t="s">
        <v>2</v>
      </c>
      <c r="E38" s="4" t="s">
        <v>504</v>
      </c>
      <c r="F38" s="14"/>
      <c r="G38" s="14"/>
      <c r="H38" s="15"/>
      <c r="I38" s="16"/>
      <c r="J38" s="35" t="s">
        <v>506</v>
      </c>
    </row>
    <row r="39" spans="1:10" ht="45" customHeight="1" x14ac:dyDescent="0.25">
      <c r="A39" s="6" t="s">
        <v>114</v>
      </c>
      <c r="B39" s="7"/>
      <c r="C39" s="8" t="s">
        <v>1</v>
      </c>
      <c r="D39" s="5" t="s">
        <v>2</v>
      </c>
      <c r="E39" s="4"/>
      <c r="F39" s="13"/>
      <c r="G39" s="13"/>
      <c r="H39" s="13"/>
      <c r="I39" s="16"/>
      <c r="J39" s="13"/>
    </row>
    <row r="40" spans="1:10" ht="45" customHeight="1" x14ac:dyDescent="0.25">
      <c r="A40" s="6" t="s">
        <v>38</v>
      </c>
      <c r="B40" s="7" t="s">
        <v>502</v>
      </c>
      <c r="C40" s="8" t="s">
        <v>1</v>
      </c>
      <c r="D40" s="5" t="s">
        <v>2</v>
      </c>
      <c r="E40" s="4" t="s">
        <v>158</v>
      </c>
      <c r="F40" s="13"/>
      <c r="G40" s="13"/>
      <c r="H40" s="13"/>
      <c r="I40" s="16"/>
      <c r="J40" s="13"/>
    </row>
    <row r="41" spans="1:10" ht="45" customHeight="1" x14ac:dyDescent="0.25">
      <c r="A41" s="6" t="s">
        <v>39</v>
      </c>
      <c r="B41" s="7"/>
      <c r="C41" s="8" t="s">
        <v>1</v>
      </c>
      <c r="D41" s="5" t="s">
        <v>2</v>
      </c>
      <c r="E41" s="4"/>
      <c r="F41" s="13"/>
      <c r="G41" s="13"/>
      <c r="H41" s="13"/>
      <c r="I41" s="16"/>
      <c r="J41" s="13"/>
    </row>
    <row r="42" spans="1:10" ht="45" customHeight="1" x14ac:dyDescent="0.25">
      <c r="A42" s="6" t="s">
        <v>40</v>
      </c>
      <c r="B42" s="7"/>
      <c r="C42" s="8" t="s">
        <v>1</v>
      </c>
      <c r="D42" s="5" t="s">
        <v>2</v>
      </c>
      <c r="E42" s="4"/>
      <c r="F42" s="13"/>
      <c r="G42" s="13"/>
      <c r="H42" s="13"/>
      <c r="I42" s="16"/>
      <c r="J42" s="13"/>
    </row>
    <row r="43" spans="1:10" ht="45" customHeight="1" x14ac:dyDescent="0.25">
      <c r="A43" s="6" t="s">
        <v>41</v>
      </c>
      <c r="B43" s="7"/>
      <c r="C43" s="8" t="s">
        <v>1</v>
      </c>
      <c r="D43" s="5" t="s">
        <v>2</v>
      </c>
      <c r="E43" s="4"/>
      <c r="F43" s="13"/>
      <c r="G43" s="13"/>
      <c r="H43" s="13"/>
      <c r="I43" s="13"/>
      <c r="J43" s="13"/>
    </row>
    <row r="44" spans="1:10" ht="45" customHeight="1" x14ac:dyDescent="0.25">
      <c r="A44" s="6" t="s">
        <v>42</v>
      </c>
      <c r="B44" s="7" t="s">
        <v>168</v>
      </c>
      <c r="C44" s="8" t="s">
        <v>1</v>
      </c>
      <c r="D44" s="5" t="s">
        <v>2</v>
      </c>
      <c r="E44" s="4" t="s">
        <v>158</v>
      </c>
      <c r="F44" s="13"/>
      <c r="G44" s="13"/>
      <c r="H44" s="13"/>
      <c r="I44" s="16"/>
      <c r="J44" s="13"/>
    </row>
    <row r="45" spans="1:10" ht="45" customHeight="1" x14ac:dyDescent="0.25">
      <c r="A45" s="6" t="s">
        <v>43</v>
      </c>
      <c r="B45" s="7" t="s">
        <v>119</v>
      </c>
      <c r="C45" s="8" t="s">
        <v>1</v>
      </c>
      <c r="D45" s="5" t="s">
        <v>2</v>
      </c>
      <c r="E45" s="4" t="s">
        <v>125</v>
      </c>
      <c r="F45" s="13"/>
      <c r="G45" s="13"/>
      <c r="H45" s="13"/>
      <c r="I45" s="16"/>
      <c r="J45" s="13"/>
    </row>
    <row r="46" spans="1:10" ht="45" customHeight="1" x14ac:dyDescent="0.25">
      <c r="A46" s="6" t="s">
        <v>44</v>
      </c>
      <c r="B46" s="7"/>
      <c r="C46" s="8" t="s">
        <v>1</v>
      </c>
      <c r="D46" s="5" t="s">
        <v>2</v>
      </c>
      <c r="E46" s="4"/>
      <c r="F46" s="13"/>
      <c r="G46" s="13"/>
      <c r="H46" s="13"/>
      <c r="I46" s="16"/>
      <c r="J46" s="13"/>
    </row>
    <row r="47" spans="1:10" ht="45" customHeight="1" x14ac:dyDescent="0.25">
      <c r="A47" s="6" t="s">
        <v>45</v>
      </c>
      <c r="B47" s="7" t="s">
        <v>164</v>
      </c>
      <c r="C47" s="8" t="s">
        <v>1</v>
      </c>
      <c r="D47" s="5" t="s">
        <v>2</v>
      </c>
      <c r="E47" s="4" t="s">
        <v>165</v>
      </c>
      <c r="F47" s="13"/>
      <c r="G47" s="13"/>
      <c r="H47" s="13"/>
      <c r="I47" s="16"/>
      <c r="J47" s="13"/>
    </row>
    <row r="48" spans="1:10" ht="45" customHeight="1" x14ac:dyDescent="0.25">
      <c r="A48" s="6" t="s">
        <v>46</v>
      </c>
      <c r="B48" s="7" t="s">
        <v>143</v>
      </c>
      <c r="C48" s="8" t="s">
        <v>1</v>
      </c>
      <c r="D48" s="5" t="s">
        <v>2</v>
      </c>
      <c r="E48" s="4" t="s">
        <v>144</v>
      </c>
      <c r="F48" s="13"/>
      <c r="G48" s="13"/>
      <c r="H48" s="13"/>
      <c r="I48" s="16"/>
      <c r="J48" s="13"/>
    </row>
    <row r="49" spans="1:10" ht="45" customHeight="1" x14ac:dyDescent="0.25">
      <c r="A49" s="6" t="s">
        <v>47</v>
      </c>
      <c r="B49" s="7" t="s">
        <v>135</v>
      </c>
      <c r="C49" s="8" t="s">
        <v>1</v>
      </c>
      <c r="D49" s="5" t="s">
        <v>2</v>
      </c>
      <c r="E49" s="4" t="s">
        <v>136</v>
      </c>
      <c r="F49" s="13"/>
      <c r="G49" s="13"/>
      <c r="H49" s="13"/>
      <c r="I49" s="16"/>
      <c r="J49" s="13"/>
    </row>
    <row r="50" spans="1:10" ht="45" customHeight="1" x14ac:dyDescent="0.25">
      <c r="A50" s="6" t="s">
        <v>48</v>
      </c>
      <c r="B50" s="7"/>
      <c r="C50" s="8" t="s">
        <v>1</v>
      </c>
      <c r="D50" s="5" t="s">
        <v>2</v>
      </c>
      <c r="E50" s="4"/>
      <c r="F50" s="13"/>
      <c r="G50" s="13"/>
      <c r="H50" s="13"/>
      <c r="I50" s="16"/>
      <c r="J50" s="13"/>
    </row>
    <row r="51" spans="1:10" ht="45" customHeight="1" x14ac:dyDescent="0.25">
      <c r="A51" s="6" t="s">
        <v>49</v>
      </c>
      <c r="B51" s="7" t="s">
        <v>118</v>
      </c>
      <c r="C51" s="8" t="s">
        <v>1</v>
      </c>
      <c r="D51" s="5" t="s">
        <v>2</v>
      </c>
      <c r="E51" s="4" t="s">
        <v>125</v>
      </c>
      <c r="F51" s="13"/>
      <c r="G51" s="13"/>
      <c r="H51" s="13"/>
      <c r="I51" s="16"/>
      <c r="J51" s="13"/>
    </row>
    <row r="52" spans="1:10" ht="45" customHeight="1" x14ac:dyDescent="0.25">
      <c r="A52" s="6" t="s">
        <v>50</v>
      </c>
      <c r="B52" s="7"/>
      <c r="C52" s="8" t="s">
        <v>1</v>
      </c>
      <c r="D52" s="5" t="s">
        <v>2</v>
      </c>
      <c r="E52" s="4"/>
      <c r="F52" s="13"/>
      <c r="G52" s="13"/>
      <c r="H52" s="13"/>
      <c r="I52" s="16"/>
      <c r="J52" s="13"/>
    </row>
    <row r="53" spans="1:10" ht="45" customHeight="1" x14ac:dyDescent="0.25">
      <c r="A53" s="6" t="s">
        <v>51</v>
      </c>
      <c r="B53" s="7"/>
      <c r="C53" s="8" t="s">
        <v>1</v>
      </c>
      <c r="D53" s="5" t="s">
        <v>2</v>
      </c>
      <c r="E53" s="4"/>
      <c r="F53" s="13"/>
      <c r="G53" s="13"/>
      <c r="H53" s="13"/>
      <c r="I53" s="13"/>
      <c r="J53" s="13"/>
    </row>
    <row r="54" spans="1:10" ht="45" customHeight="1" x14ac:dyDescent="0.25">
      <c r="A54" s="6" t="s">
        <v>52</v>
      </c>
      <c r="B54" s="7"/>
      <c r="C54" s="8" t="s">
        <v>1</v>
      </c>
      <c r="D54" s="5" t="s">
        <v>2</v>
      </c>
      <c r="E54" s="4"/>
      <c r="F54" s="13"/>
      <c r="G54" s="13"/>
      <c r="H54" s="13"/>
      <c r="I54" s="13"/>
      <c r="J54" s="13"/>
    </row>
    <row r="55" spans="1:10" ht="45" customHeight="1" x14ac:dyDescent="0.25">
      <c r="A55" s="6" t="s">
        <v>53</v>
      </c>
      <c r="B55" s="7"/>
      <c r="C55" s="8" t="s">
        <v>1</v>
      </c>
      <c r="D55" s="5" t="s">
        <v>2</v>
      </c>
      <c r="E55" s="4"/>
      <c r="F55" s="13"/>
      <c r="G55" s="13"/>
      <c r="H55" s="13"/>
      <c r="I55" s="13"/>
      <c r="J55" s="13"/>
    </row>
    <row r="56" spans="1:10" ht="45" customHeight="1" x14ac:dyDescent="0.25">
      <c r="A56" s="6" t="s">
        <v>54</v>
      </c>
      <c r="B56" s="7" t="s">
        <v>171</v>
      </c>
      <c r="C56" s="8" t="s">
        <v>1</v>
      </c>
      <c r="D56" s="5" t="s">
        <v>2</v>
      </c>
      <c r="E56" s="4" t="s">
        <v>172</v>
      </c>
      <c r="F56" s="13"/>
      <c r="G56" s="13"/>
      <c r="H56" s="13"/>
      <c r="I56" s="16"/>
      <c r="J56" s="13"/>
    </row>
    <row r="57" spans="1:10" ht="45" customHeight="1" x14ac:dyDescent="0.25">
      <c r="A57" s="6" t="s">
        <v>55</v>
      </c>
      <c r="B57" s="7"/>
      <c r="C57" s="8" t="s">
        <v>1</v>
      </c>
      <c r="D57" s="5" t="s">
        <v>2</v>
      </c>
      <c r="E57" s="4"/>
      <c r="F57" s="13"/>
      <c r="G57" s="13"/>
      <c r="H57" s="13"/>
      <c r="I57" s="16"/>
      <c r="J57" s="13"/>
    </row>
    <row r="58" spans="1:10" ht="45" customHeight="1" x14ac:dyDescent="0.25">
      <c r="A58" s="6" t="s">
        <v>56</v>
      </c>
      <c r="B58" s="7"/>
      <c r="C58" s="8" t="s">
        <v>1</v>
      </c>
      <c r="D58" s="5" t="s">
        <v>2</v>
      </c>
      <c r="E58" s="4"/>
      <c r="F58" s="13"/>
      <c r="G58" s="13"/>
      <c r="H58" s="13"/>
      <c r="I58" s="13"/>
      <c r="J58" s="13"/>
    </row>
    <row r="59" spans="1:10" ht="45" customHeight="1" x14ac:dyDescent="0.25">
      <c r="A59" s="6" t="s">
        <v>57</v>
      </c>
      <c r="B59" s="9" t="s">
        <v>167</v>
      </c>
      <c r="C59" s="8" t="s">
        <v>1</v>
      </c>
      <c r="D59" s="5" t="s">
        <v>2</v>
      </c>
      <c r="E59" s="34" t="s">
        <v>494</v>
      </c>
      <c r="F59" s="14"/>
      <c r="G59" s="14"/>
      <c r="H59" s="15"/>
      <c r="I59" s="16"/>
      <c r="J59" s="13"/>
    </row>
    <row r="60" spans="1:10" ht="45" customHeight="1" x14ac:dyDescent="0.25">
      <c r="A60" s="6" t="s">
        <v>58</v>
      </c>
      <c r="B60" s="7" t="s">
        <v>166</v>
      </c>
      <c r="C60" s="8" t="s">
        <v>1</v>
      </c>
      <c r="D60" s="5" t="s">
        <v>2</v>
      </c>
      <c r="E60" s="4" t="s">
        <v>157</v>
      </c>
      <c r="F60" s="13"/>
      <c r="G60" s="13"/>
      <c r="H60" s="13"/>
      <c r="I60" s="13"/>
      <c r="J60" s="13"/>
    </row>
    <row r="61" spans="1:10" ht="45" customHeight="1" x14ac:dyDescent="0.25">
      <c r="A61" s="6" t="s">
        <v>59</v>
      </c>
      <c r="B61" s="7"/>
      <c r="C61" s="8" t="s">
        <v>1</v>
      </c>
      <c r="D61" s="5" t="s">
        <v>2</v>
      </c>
      <c r="E61" s="4"/>
      <c r="F61" s="13"/>
      <c r="G61" s="13"/>
      <c r="H61" s="13"/>
      <c r="I61" s="16"/>
      <c r="J61" s="13"/>
    </row>
    <row r="62" spans="1:10" ht="45" customHeight="1" x14ac:dyDescent="0.25">
      <c r="A62" s="6" t="s">
        <v>60</v>
      </c>
      <c r="B62" s="7"/>
      <c r="C62" s="8" t="s">
        <v>1</v>
      </c>
      <c r="D62" s="5" t="s">
        <v>2</v>
      </c>
      <c r="E62" s="4"/>
      <c r="F62" s="13"/>
      <c r="G62" s="13"/>
      <c r="H62" s="13"/>
      <c r="I62" s="16"/>
      <c r="J62" s="13"/>
    </row>
    <row r="63" spans="1:10" ht="45" customHeight="1" x14ac:dyDescent="0.25">
      <c r="A63" s="6" t="s">
        <v>61</v>
      </c>
      <c r="B63" s="7" t="s">
        <v>128</v>
      </c>
      <c r="C63" s="8" t="s">
        <v>1</v>
      </c>
      <c r="D63" s="5" t="s">
        <v>2</v>
      </c>
      <c r="E63" s="4" t="s">
        <v>129</v>
      </c>
      <c r="F63" s="13"/>
      <c r="G63" s="13"/>
      <c r="H63" s="13"/>
      <c r="I63" s="13"/>
      <c r="J63" s="13"/>
    </row>
    <row r="64" spans="1:10" ht="45" customHeight="1" x14ac:dyDescent="0.25">
      <c r="A64" s="6" t="s">
        <v>62</v>
      </c>
      <c r="B64" s="7" t="s">
        <v>175</v>
      </c>
      <c r="C64" s="8" t="s">
        <v>1</v>
      </c>
      <c r="D64" s="5" t="s">
        <v>117</v>
      </c>
      <c r="E64" s="4" t="s">
        <v>510</v>
      </c>
      <c r="F64" s="14"/>
      <c r="G64" s="14"/>
      <c r="H64" s="15"/>
      <c r="I64" s="16"/>
      <c r="J64" s="13"/>
    </row>
    <row r="65" spans="1:10" ht="45" customHeight="1" x14ac:dyDescent="0.25">
      <c r="A65" s="6" t="s">
        <v>63</v>
      </c>
      <c r="B65" s="7"/>
      <c r="C65" s="8" t="s">
        <v>1</v>
      </c>
      <c r="D65" s="5" t="s">
        <v>2</v>
      </c>
      <c r="E65" s="4"/>
      <c r="F65" s="13"/>
      <c r="G65" s="13"/>
      <c r="H65" s="13"/>
      <c r="I65" s="13"/>
      <c r="J65" s="13"/>
    </row>
    <row r="66" spans="1:10" ht="45" customHeight="1" x14ac:dyDescent="0.25">
      <c r="A66" s="6" t="s">
        <v>64</v>
      </c>
      <c r="B66" s="7" t="s">
        <v>176</v>
      </c>
      <c r="C66" s="8" t="s">
        <v>1</v>
      </c>
      <c r="D66" s="5" t="s">
        <v>2</v>
      </c>
      <c r="E66" s="4" t="s">
        <v>177</v>
      </c>
      <c r="F66" s="14"/>
      <c r="G66" s="14"/>
      <c r="H66" s="15"/>
      <c r="I66" s="16"/>
      <c r="J66" s="13"/>
    </row>
    <row r="67" spans="1:10" ht="45" customHeight="1" x14ac:dyDescent="0.25">
      <c r="A67" s="6" t="s">
        <v>65</v>
      </c>
      <c r="B67" s="7" t="s">
        <v>162</v>
      </c>
      <c r="C67" s="8" t="s">
        <v>1</v>
      </c>
      <c r="D67" s="5" t="s">
        <v>2</v>
      </c>
      <c r="E67" s="4" t="s">
        <v>158</v>
      </c>
      <c r="F67" s="13"/>
      <c r="G67" s="13"/>
      <c r="H67" s="13"/>
      <c r="I67" s="13"/>
      <c r="J67" s="13"/>
    </row>
    <row r="68" spans="1:10" ht="45" customHeight="1" x14ac:dyDescent="0.25">
      <c r="A68" s="6" t="s">
        <v>66</v>
      </c>
      <c r="B68" s="7" t="s">
        <v>130</v>
      </c>
      <c r="C68" s="8" t="s">
        <v>1</v>
      </c>
      <c r="D68" s="5" t="s">
        <v>2</v>
      </c>
      <c r="E68" s="4" t="s">
        <v>125</v>
      </c>
      <c r="F68" s="13"/>
      <c r="G68" s="13"/>
      <c r="H68" s="13"/>
      <c r="I68" s="13"/>
      <c r="J68" s="13"/>
    </row>
    <row r="69" spans="1:10" ht="45" customHeight="1" x14ac:dyDescent="0.25">
      <c r="A69" s="6" t="s">
        <v>67</v>
      </c>
      <c r="B69" s="7"/>
      <c r="C69" s="8" t="s">
        <v>1</v>
      </c>
      <c r="D69" s="5" t="s">
        <v>2</v>
      </c>
      <c r="E69" s="4"/>
      <c r="F69" s="13"/>
      <c r="G69" s="13"/>
      <c r="H69" s="13"/>
      <c r="I69" s="13"/>
      <c r="J69" s="13"/>
    </row>
    <row r="70" spans="1:10" ht="45" customHeight="1" x14ac:dyDescent="0.25">
      <c r="A70" s="6" t="s">
        <v>68</v>
      </c>
      <c r="B70" s="7"/>
      <c r="C70" s="8" t="s">
        <v>1</v>
      </c>
      <c r="D70" s="5" t="s">
        <v>2</v>
      </c>
      <c r="E70" s="4"/>
      <c r="F70" s="13"/>
      <c r="G70" s="13"/>
      <c r="H70" s="13"/>
      <c r="I70" s="16"/>
      <c r="J70" s="13"/>
    </row>
    <row r="71" spans="1:10" ht="45" customHeight="1" x14ac:dyDescent="0.25">
      <c r="A71" s="6" t="s">
        <v>69</v>
      </c>
      <c r="B71" s="7"/>
      <c r="C71" s="8" t="s">
        <v>1</v>
      </c>
      <c r="D71" s="5" t="s">
        <v>2</v>
      </c>
      <c r="E71" s="4"/>
      <c r="F71" s="13"/>
      <c r="G71" s="13"/>
      <c r="H71" s="13"/>
      <c r="I71" s="16"/>
      <c r="J71" s="13"/>
    </row>
    <row r="72" spans="1:10" ht="45" customHeight="1" x14ac:dyDescent="0.25">
      <c r="A72" s="6" t="s">
        <v>70</v>
      </c>
      <c r="B72" s="7" t="s">
        <v>127</v>
      </c>
      <c r="C72" s="8" t="s">
        <v>1</v>
      </c>
      <c r="D72" s="5" t="s">
        <v>2</v>
      </c>
      <c r="E72" s="4" t="s">
        <v>125</v>
      </c>
      <c r="F72" s="13"/>
      <c r="G72" s="13"/>
      <c r="H72" s="13"/>
      <c r="I72" s="13"/>
      <c r="J72" s="13"/>
    </row>
    <row r="73" spans="1:10" ht="45" customHeight="1" x14ac:dyDescent="0.25">
      <c r="A73" s="6" t="s">
        <v>71</v>
      </c>
      <c r="B73" s="7" t="s">
        <v>501</v>
      </c>
      <c r="C73" s="8" t="s">
        <v>1</v>
      </c>
      <c r="D73" s="5" t="s">
        <v>2</v>
      </c>
      <c r="E73" s="4" t="s">
        <v>178</v>
      </c>
      <c r="F73" s="14"/>
      <c r="G73" s="14"/>
      <c r="H73" s="15"/>
      <c r="I73" s="16"/>
      <c r="J73" s="13"/>
    </row>
    <row r="74" spans="1:10" ht="45" customHeight="1" x14ac:dyDescent="0.25">
      <c r="A74" s="6" t="s">
        <v>72</v>
      </c>
      <c r="B74" s="7" t="s">
        <v>146</v>
      </c>
      <c r="C74" s="8" t="s">
        <v>1</v>
      </c>
      <c r="D74" s="5" t="s">
        <v>2</v>
      </c>
      <c r="E74" s="4" t="s">
        <v>138</v>
      </c>
      <c r="F74" s="13"/>
      <c r="G74" s="13"/>
      <c r="H74" s="13"/>
      <c r="I74" s="16"/>
      <c r="J74" s="13"/>
    </row>
    <row r="75" spans="1:10" ht="45" customHeight="1" x14ac:dyDescent="0.25">
      <c r="A75" s="6" t="s">
        <v>73</v>
      </c>
      <c r="B75" s="7"/>
      <c r="C75" s="8" t="s">
        <v>1</v>
      </c>
      <c r="D75" s="5" t="s">
        <v>2</v>
      </c>
      <c r="E75" s="4"/>
      <c r="F75" s="13"/>
      <c r="G75" s="13"/>
      <c r="H75" s="13"/>
      <c r="I75" s="16"/>
      <c r="J75" s="13"/>
    </row>
    <row r="76" spans="1:10" ht="45" customHeight="1" x14ac:dyDescent="0.25">
      <c r="A76" s="6" t="s">
        <v>74</v>
      </c>
      <c r="B76" s="7"/>
      <c r="C76" s="8" t="s">
        <v>1</v>
      </c>
      <c r="D76" s="5" t="s">
        <v>2</v>
      </c>
      <c r="E76" s="4"/>
      <c r="F76" s="13"/>
      <c r="G76" s="13"/>
      <c r="H76" s="13"/>
      <c r="I76" s="16"/>
      <c r="J76" s="13"/>
    </row>
    <row r="77" spans="1:10" ht="45" customHeight="1" x14ac:dyDescent="0.25">
      <c r="A77" s="6" t="s">
        <v>75</v>
      </c>
      <c r="B77" s="7" t="s">
        <v>126</v>
      </c>
      <c r="C77" s="8" t="s">
        <v>1</v>
      </c>
      <c r="D77" s="5" t="s">
        <v>2</v>
      </c>
      <c r="E77" s="4" t="s">
        <v>125</v>
      </c>
      <c r="F77" s="13"/>
      <c r="G77" s="13"/>
      <c r="H77" s="13"/>
      <c r="I77" s="16"/>
      <c r="J77" s="13"/>
    </row>
    <row r="78" spans="1:10" ht="45" customHeight="1" x14ac:dyDescent="0.25">
      <c r="A78" s="6" t="s">
        <v>76</v>
      </c>
      <c r="B78" s="7" t="s">
        <v>169</v>
      </c>
      <c r="C78" s="8" t="s">
        <v>1</v>
      </c>
      <c r="D78" s="5" t="s">
        <v>2</v>
      </c>
      <c r="E78" s="4" t="s">
        <v>170</v>
      </c>
      <c r="F78" s="13"/>
      <c r="G78" s="13"/>
      <c r="H78" s="13"/>
      <c r="I78" s="16"/>
      <c r="J78" s="13"/>
    </row>
    <row r="79" spans="1:10" ht="45" customHeight="1" x14ac:dyDescent="0.25">
      <c r="A79" s="6" t="s">
        <v>115</v>
      </c>
      <c r="B79" s="7"/>
      <c r="C79" s="8" t="s">
        <v>116</v>
      </c>
      <c r="D79" s="5" t="s">
        <v>2</v>
      </c>
      <c r="E79" s="4"/>
      <c r="F79" s="13"/>
      <c r="G79" s="13"/>
      <c r="H79" s="13"/>
      <c r="I79" s="13"/>
      <c r="J79" s="13"/>
    </row>
    <row r="80" spans="1:10" ht="45" customHeight="1" x14ac:dyDescent="0.25">
      <c r="A80" s="6" t="s">
        <v>77</v>
      </c>
      <c r="B80" s="7"/>
      <c r="C80" s="8" t="s">
        <v>1</v>
      </c>
      <c r="D80" s="5" t="s">
        <v>2</v>
      </c>
      <c r="E80" s="4"/>
      <c r="F80" s="13"/>
      <c r="G80" s="13"/>
      <c r="H80" s="13"/>
      <c r="I80" s="13"/>
      <c r="J80" s="13"/>
    </row>
    <row r="81" spans="1:10" ht="45" customHeight="1" x14ac:dyDescent="0.25">
      <c r="A81" s="6" t="s">
        <v>78</v>
      </c>
      <c r="B81" s="7"/>
      <c r="C81" s="8" t="s">
        <v>1</v>
      </c>
      <c r="D81" s="5" t="s">
        <v>2</v>
      </c>
      <c r="E81" s="4"/>
      <c r="F81" s="13"/>
      <c r="G81" s="13"/>
      <c r="H81" s="13"/>
      <c r="I81" s="13"/>
      <c r="J81" s="13"/>
    </row>
    <row r="82" spans="1:10" ht="45" customHeight="1" x14ac:dyDescent="0.25">
      <c r="A82" s="6" t="s">
        <v>79</v>
      </c>
      <c r="B82" s="7"/>
      <c r="C82" s="8" t="s">
        <v>1</v>
      </c>
      <c r="D82" s="5" t="s">
        <v>2</v>
      </c>
      <c r="E82" s="4"/>
      <c r="F82" s="13"/>
      <c r="G82" s="13"/>
      <c r="H82" s="13"/>
      <c r="I82" s="13"/>
      <c r="J82" s="13"/>
    </row>
    <row r="83" spans="1:10" ht="45" customHeight="1" x14ac:dyDescent="0.25">
      <c r="A83" s="6" t="s">
        <v>80</v>
      </c>
      <c r="B83" s="7"/>
      <c r="C83" s="8" t="s">
        <v>1</v>
      </c>
      <c r="D83" s="5" t="s">
        <v>2</v>
      </c>
      <c r="E83" s="4"/>
      <c r="F83" s="13"/>
      <c r="G83" s="13"/>
      <c r="H83" s="13"/>
      <c r="I83" s="16"/>
      <c r="J83" s="13"/>
    </row>
    <row r="84" spans="1:10" ht="45" customHeight="1" x14ac:dyDescent="0.25">
      <c r="A84" s="6" t="s">
        <v>81</v>
      </c>
      <c r="B84" s="7"/>
      <c r="C84" s="8" t="s">
        <v>1</v>
      </c>
      <c r="D84" s="5" t="s">
        <v>2</v>
      </c>
      <c r="E84" s="4"/>
      <c r="F84" s="13"/>
      <c r="G84" s="13"/>
      <c r="H84" s="13"/>
      <c r="I84" s="16"/>
      <c r="J84" s="13"/>
    </row>
    <row r="85" spans="1:10" ht="45" customHeight="1" x14ac:dyDescent="0.25">
      <c r="A85" s="6" t="s">
        <v>82</v>
      </c>
      <c r="B85" s="7"/>
      <c r="C85" s="8" t="s">
        <v>1</v>
      </c>
      <c r="D85" s="5" t="s">
        <v>2</v>
      </c>
      <c r="E85" s="4"/>
      <c r="F85" s="13"/>
      <c r="G85" s="13"/>
      <c r="H85" s="13"/>
      <c r="I85" s="13"/>
      <c r="J85" s="13"/>
    </row>
    <row r="86" spans="1:10" ht="45" customHeight="1" x14ac:dyDescent="0.25">
      <c r="A86" s="6" t="s">
        <v>83</v>
      </c>
      <c r="B86" s="7"/>
      <c r="C86" s="8" t="s">
        <v>1</v>
      </c>
      <c r="D86" s="5" t="s">
        <v>2</v>
      </c>
      <c r="E86" s="4"/>
      <c r="F86" s="13"/>
      <c r="G86" s="13"/>
      <c r="H86" s="13"/>
      <c r="I86" s="13"/>
      <c r="J86" s="13"/>
    </row>
    <row r="87" spans="1:10" ht="45" customHeight="1" x14ac:dyDescent="0.25">
      <c r="A87" s="6" t="s">
        <v>84</v>
      </c>
      <c r="B87" s="7"/>
      <c r="C87" s="8" t="s">
        <v>1</v>
      </c>
      <c r="D87" s="5" t="s">
        <v>2</v>
      </c>
      <c r="E87" s="4"/>
      <c r="F87" s="13"/>
      <c r="G87" s="13"/>
      <c r="H87" s="13"/>
      <c r="I87" s="13"/>
      <c r="J87" s="13"/>
    </row>
    <row r="88" spans="1:10" ht="45" customHeight="1" x14ac:dyDescent="0.25">
      <c r="A88" s="6" t="s">
        <v>85</v>
      </c>
      <c r="B88" s="7"/>
      <c r="C88" s="8" t="s">
        <v>1</v>
      </c>
      <c r="D88" s="5" t="s">
        <v>2</v>
      </c>
      <c r="E88" s="4"/>
      <c r="F88" s="13"/>
      <c r="G88" s="13"/>
      <c r="H88" s="13"/>
      <c r="I88" s="13"/>
      <c r="J88" s="13"/>
    </row>
    <row r="89" spans="1:10" ht="45" customHeight="1" x14ac:dyDescent="0.25">
      <c r="A89" s="6" t="s">
        <v>86</v>
      </c>
      <c r="B89" s="7" t="s">
        <v>156</v>
      </c>
      <c r="C89" s="8" t="s">
        <v>1</v>
      </c>
      <c r="D89" s="5" t="s">
        <v>2</v>
      </c>
      <c r="E89" s="4" t="s">
        <v>158</v>
      </c>
      <c r="F89" s="13"/>
      <c r="G89" s="13"/>
      <c r="H89" s="13"/>
      <c r="I89" s="16"/>
      <c r="J89" s="13"/>
    </row>
    <row r="90" spans="1:10" ht="45" customHeight="1" x14ac:dyDescent="0.25">
      <c r="A90" s="6" t="s">
        <v>87</v>
      </c>
      <c r="B90" s="7"/>
      <c r="C90" s="8" t="s">
        <v>1</v>
      </c>
      <c r="D90" s="5" t="s">
        <v>2</v>
      </c>
      <c r="E90" s="4"/>
      <c r="F90" s="13"/>
      <c r="G90" s="13"/>
      <c r="H90" s="13"/>
      <c r="I90" s="16"/>
      <c r="J90" s="13"/>
    </row>
    <row r="91" spans="1:10" ht="45" customHeight="1" x14ac:dyDescent="0.25">
      <c r="A91" s="6" t="s">
        <v>88</v>
      </c>
      <c r="B91" s="7"/>
      <c r="C91" s="8" t="s">
        <v>1</v>
      </c>
      <c r="D91" s="5" t="s">
        <v>2</v>
      </c>
      <c r="E91" s="4"/>
      <c r="F91" s="13"/>
      <c r="G91" s="13"/>
      <c r="H91" s="13"/>
      <c r="I91" s="16"/>
      <c r="J91" s="13"/>
    </row>
    <row r="92" spans="1:10" ht="45" customHeight="1" x14ac:dyDescent="0.25">
      <c r="A92" s="6" t="s">
        <v>89</v>
      </c>
      <c r="B92" s="7" t="s">
        <v>147</v>
      </c>
      <c r="C92" s="8" t="s">
        <v>1</v>
      </c>
      <c r="D92" s="5" t="s">
        <v>2</v>
      </c>
      <c r="E92" s="4" t="s">
        <v>148</v>
      </c>
      <c r="F92" s="13"/>
      <c r="G92" s="13"/>
      <c r="H92" s="13"/>
      <c r="I92" s="16"/>
      <c r="J92" s="13"/>
    </row>
    <row r="93" spans="1:10" ht="45" customHeight="1" x14ac:dyDescent="0.25">
      <c r="A93" s="6" t="s">
        <v>90</v>
      </c>
      <c r="B93" s="7" t="s">
        <v>137</v>
      </c>
      <c r="C93" s="8" t="s">
        <v>1</v>
      </c>
      <c r="D93" s="5" t="s">
        <v>2</v>
      </c>
      <c r="E93" s="4" t="s">
        <v>138</v>
      </c>
      <c r="F93" s="13"/>
      <c r="G93" s="13"/>
      <c r="H93" s="13"/>
      <c r="I93" s="16"/>
      <c r="J93" s="13"/>
    </row>
    <row r="94" spans="1:10" ht="45" customHeight="1" x14ac:dyDescent="0.25">
      <c r="A94" s="6" t="s">
        <v>91</v>
      </c>
      <c r="B94" s="7"/>
      <c r="C94" s="8" t="s">
        <v>1</v>
      </c>
      <c r="D94" s="5" t="s">
        <v>2</v>
      </c>
      <c r="E94" s="4"/>
      <c r="F94" s="13"/>
      <c r="G94" s="13"/>
      <c r="H94" s="13"/>
      <c r="I94" s="16"/>
      <c r="J94" s="13"/>
    </row>
    <row r="95" spans="1:10" ht="45" customHeight="1" x14ac:dyDescent="0.25">
      <c r="A95" s="6" t="s">
        <v>92</v>
      </c>
      <c r="B95" s="7"/>
      <c r="C95" s="8" t="s">
        <v>1</v>
      </c>
      <c r="D95" s="5" t="s">
        <v>117</v>
      </c>
      <c r="E95" s="4"/>
      <c r="F95" s="13"/>
      <c r="G95" s="13"/>
      <c r="H95" s="13"/>
      <c r="I95" s="13"/>
      <c r="J95" s="36" t="s">
        <v>507</v>
      </c>
    </row>
    <row r="96" spans="1:10" ht="45" customHeight="1" x14ac:dyDescent="0.25">
      <c r="A96" s="6" t="s">
        <v>93</v>
      </c>
      <c r="B96" s="7" t="s">
        <v>131</v>
      </c>
      <c r="C96" s="8" t="s">
        <v>1</v>
      </c>
      <c r="D96" s="5" t="s">
        <v>2</v>
      </c>
      <c r="E96" s="4" t="s">
        <v>132</v>
      </c>
      <c r="F96" s="13"/>
      <c r="G96" s="13"/>
      <c r="H96" s="13"/>
      <c r="I96" s="13"/>
      <c r="J96" s="13"/>
    </row>
    <row r="97" spans="1:10" ht="45" customHeight="1" x14ac:dyDescent="0.25">
      <c r="A97" s="6" t="s">
        <v>94</v>
      </c>
      <c r="B97" s="7"/>
      <c r="C97" s="8" t="s">
        <v>1</v>
      </c>
      <c r="D97" s="5" t="s">
        <v>2</v>
      </c>
      <c r="E97" s="4"/>
      <c r="F97" s="13"/>
      <c r="G97" s="13"/>
      <c r="H97" s="13"/>
      <c r="I97" s="16"/>
      <c r="J97" s="13"/>
    </row>
    <row r="98" spans="1:10" ht="45" customHeight="1" x14ac:dyDescent="0.25">
      <c r="A98" s="6" t="s">
        <v>95</v>
      </c>
      <c r="B98" s="7"/>
      <c r="C98" s="8" t="s">
        <v>1</v>
      </c>
      <c r="D98" s="5" t="s">
        <v>2</v>
      </c>
      <c r="E98" s="4"/>
      <c r="F98" s="13"/>
      <c r="G98" s="13"/>
      <c r="H98" s="13"/>
      <c r="I98" s="13"/>
      <c r="J98" s="37"/>
    </row>
    <row r="99" spans="1:10" ht="45" customHeight="1" x14ac:dyDescent="0.25">
      <c r="A99" s="6" t="s">
        <v>96</v>
      </c>
      <c r="B99" s="7"/>
      <c r="C99" s="8" t="s">
        <v>1</v>
      </c>
      <c r="D99" s="5" t="s">
        <v>2</v>
      </c>
      <c r="E99" s="4"/>
      <c r="F99" s="13"/>
      <c r="G99" s="13"/>
      <c r="H99" s="13"/>
      <c r="I99" s="13"/>
      <c r="J99" s="13"/>
    </row>
    <row r="100" spans="1:10" ht="45" customHeight="1" x14ac:dyDescent="0.25">
      <c r="A100" s="6" t="s">
        <v>97</v>
      </c>
      <c r="B100" s="30" t="s">
        <v>491</v>
      </c>
      <c r="C100" s="31" t="s">
        <v>1</v>
      </c>
      <c r="D100" s="32" t="s">
        <v>2</v>
      </c>
      <c r="E100" s="33" t="s">
        <v>492</v>
      </c>
      <c r="F100" s="13"/>
      <c r="G100" s="11"/>
      <c r="H100" s="13"/>
      <c r="I100" s="16"/>
      <c r="J100" s="13"/>
    </row>
    <row r="101" spans="1:10" ht="45" customHeight="1" x14ac:dyDescent="0.25">
      <c r="A101" s="6" t="s">
        <v>98</v>
      </c>
      <c r="B101" s="7"/>
      <c r="C101" s="8" t="s">
        <v>1</v>
      </c>
      <c r="D101" s="5" t="s">
        <v>2</v>
      </c>
      <c r="E101" s="4"/>
      <c r="F101" s="13"/>
      <c r="G101" s="13"/>
      <c r="H101" s="13"/>
      <c r="I101" s="16"/>
      <c r="J101" s="13"/>
    </row>
    <row r="102" spans="1:10" ht="45" customHeight="1" x14ac:dyDescent="0.25">
      <c r="A102" s="6" t="s">
        <v>99</v>
      </c>
      <c r="B102" s="7"/>
      <c r="C102" s="8" t="s">
        <v>1</v>
      </c>
      <c r="D102" s="5" t="s">
        <v>2</v>
      </c>
      <c r="E102" s="4"/>
      <c r="F102" s="13"/>
      <c r="G102" s="13"/>
      <c r="H102" s="13"/>
      <c r="I102" s="16"/>
      <c r="J102" s="13"/>
    </row>
    <row r="103" spans="1:10" ht="45" customHeight="1" x14ac:dyDescent="0.25">
      <c r="A103" s="6" t="s">
        <v>497</v>
      </c>
      <c r="B103" s="7" t="s">
        <v>498</v>
      </c>
      <c r="C103" s="8" t="s">
        <v>1</v>
      </c>
      <c r="D103" s="5" t="s">
        <v>499</v>
      </c>
      <c r="E103" s="4" t="s">
        <v>500</v>
      </c>
      <c r="F103" s="13"/>
      <c r="G103" s="13"/>
      <c r="H103" s="13"/>
      <c r="I103" s="16"/>
      <c r="J103" s="13"/>
    </row>
    <row r="104" spans="1:10" ht="45" customHeight="1" x14ac:dyDescent="0.25">
      <c r="A104" s="6" t="s">
        <v>100</v>
      </c>
      <c r="B104" s="7"/>
      <c r="C104" s="8" t="s">
        <v>1</v>
      </c>
      <c r="D104" s="5" t="s">
        <v>2</v>
      </c>
      <c r="E104" s="4"/>
      <c r="F104" s="13"/>
      <c r="G104" s="13"/>
      <c r="H104" s="13"/>
      <c r="I104" s="13"/>
      <c r="J104" s="13"/>
    </row>
    <row r="105" spans="1:10" ht="45" customHeight="1" x14ac:dyDescent="0.25">
      <c r="A105" s="6" t="s">
        <v>101</v>
      </c>
      <c r="B105" s="7"/>
      <c r="C105" s="8" t="s">
        <v>1</v>
      </c>
      <c r="D105" s="5" t="s">
        <v>2</v>
      </c>
      <c r="E105" s="4"/>
      <c r="F105" s="13"/>
      <c r="G105" s="13"/>
      <c r="H105" s="13"/>
      <c r="I105" s="13"/>
      <c r="J105" s="13"/>
    </row>
    <row r="106" spans="1:10" ht="45" customHeight="1" x14ac:dyDescent="0.25">
      <c r="A106" s="6" t="s">
        <v>102</v>
      </c>
      <c r="B106" s="7"/>
      <c r="C106" s="8" t="s">
        <v>1</v>
      </c>
      <c r="D106" s="5" t="s">
        <v>2</v>
      </c>
      <c r="E106" s="4"/>
      <c r="F106" s="13"/>
      <c r="G106" s="13"/>
      <c r="H106" s="13"/>
      <c r="I106" s="16"/>
      <c r="J106" s="13"/>
    </row>
    <row r="107" spans="1:10" ht="45" customHeight="1" x14ac:dyDescent="0.25">
      <c r="A107" s="6" t="s">
        <v>103</v>
      </c>
      <c r="B107" s="7"/>
      <c r="C107" s="8" t="s">
        <v>1</v>
      </c>
      <c r="D107" s="5" t="s">
        <v>2</v>
      </c>
      <c r="E107" s="4"/>
      <c r="F107" s="13"/>
      <c r="G107" s="13"/>
      <c r="H107" s="13"/>
      <c r="I107" s="16"/>
      <c r="J107" s="13"/>
    </row>
    <row r="108" spans="1:10" ht="45" customHeight="1" x14ac:dyDescent="0.25">
      <c r="A108" s="6" t="s">
        <v>104</v>
      </c>
      <c r="B108" s="7" t="s">
        <v>159</v>
      </c>
      <c r="C108" s="8" t="s">
        <v>1</v>
      </c>
      <c r="D108" s="5" t="s">
        <v>2</v>
      </c>
      <c r="E108" s="4" t="s">
        <v>160</v>
      </c>
      <c r="F108" s="13"/>
      <c r="G108" s="13"/>
      <c r="H108" s="13"/>
      <c r="I108" s="16"/>
      <c r="J108" s="13"/>
    </row>
    <row r="109" spans="1:10" ht="45" customHeight="1" x14ac:dyDescent="0.25">
      <c r="A109" s="6" t="s">
        <v>105</v>
      </c>
      <c r="B109" s="7"/>
      <c r="C109" s="8" t="s">
        <v>1</v>
      </c>
      <c r="D109" s="5" t="s">
        <v>2</v>
      </c>
      <c r="E109" s="4"/>
      <c r="F109" s="13"/>
      <c r="G109" s="13"/>
      <c r="H109" s="13"/>
      <c r="I109" s="13"/>
      <c r="J109" s="13"/>
    </row>
    <row r="110" spans="1:10" ht="45" customHeight="1" x14ac:dyDescent="0.25">
      <c r="A110" s="6" t="s">
        <v>106</v>
      </c>
      <c r="B110" s="4"/>
      <c r="C110" s="8" t="s">
        <v>1</v>
      </c>
      <c r="D110" s="5" t="s">
        <v>117</v>
      </c>
      <c r="E110" s="4"/>
      <c r="F110" s="13"/>
      <c r="G110" s="13"/>
      <c r="H110" s="13"/>
      <c r="I110" s="13"/>
      <c r="J110" s="4" t="s">
        <v>509</v>
      </c>
    </row>
    <row r="111" spans="1:10" ht="45" customHeight="1" x14ac:dyDescent="0.25">
      <c r="A111" s="6" t="s">
        <v>107</v>
      </c>
      <c r="B111" s="7"/>
      <c r="C111" s="8" t="s">
        <v>1</v>
      </c>
      <c r="D111" s="5" t="s">
        <v>2</v>
      </c>
      <c r="E111" s="4"/>
      <c r="F111" s="13"/>
      <c r="G111" s="13"/>
      <c r="H111" s="13"/>
      <c r="I111" s="16"/>
      <c r="J111" s="13"/>
    </row>
    <row r="112" spans="1:10" ht="45" customHeight="1" x14ac:dyDescent="0.25">
      <c r="A112" s="6" t="s">
        <v>108</v>
      </c>
      <c r="B112" s="7" t="s">
        <v>141</v>
      </c>
      <c r="C112" s="8" t="s">
        <v>1</v>
      </c>
      <c r="D112" s="5" t="s">
        <v>2</v>
      </c>
      <c r="E112" s="4" t="s">
        <v>142</v>
      </c>
      <c r="F112" s="13"/>
      <c r="G112" s="13"/>
      <c r="H112" s="13"/>
      <c r="I112" s="13"/>
      <c r="J112" s="13"/>
    </row>
    <row r="113" spans="1:10" ht="45" customHeight="1" x14ac:dyDescent="0.25">
      <c r="A113" s="6" t="s">
        <v>109</v>
      </c>
      <c r="B113" s="7"/>
      <c r="C113" s="8" t="s">
        <v>1</v>
      </c>
      <c r="D113" s="5" t="s">
        <v>2</v>
      </c>
      <c r="E113" s="4"/>
      <c r="F113" s="13"/>
      <c r="G113" s="13"/>
      <c r="H113" s="13"/>
      <c r="I113" s="13"/>
      <c r="J113" s="13"/>
    </row>
    <row r="114" spans="1:10" ht="45" customHeight="1" x14ac:dyDescent="0.25">
      <c r="A114" s="6" t="s">
        <v>110</v>
      </c>
      <c r="B114" s="7"/>
      <c r="C114" s="8" t="s">
        <v>1</v>
      </c>
      <c r="D114" s="5" t="s">
        <v>2</v>
      </c>
      <c r="E114" s="4"/>
      <c r="F114" s="13"/>
      <c r="G114" s="13"/>
      <c r="H114" s="13"/>
      <c r="I114" s="13"/>
      <c r="J114" s="13"/>
    </row>
    <row r="115" spans="1:10" ht="50.1" customHeight="1" x14ac:dyDescent="0.25">
      <c r="A115" s="10" t="s">
        <v>111</v>
      </c>
      <c r="B115" s="7" t="s">
        <v>179</v>
      </c>
      <c r="C115" s="8" t="s">
        <v>1</v>
      </c>
      <c r="D115" s="5" t="s">
        <v>117</v>
      </c>
      <c r="E115" s="4" t="s">
        <v>488</v>
      </c>
      <c r="F115" s="14"/>
      <c r="G115" s="14"/>
      <c r="H115" s="15"/>
      <c r="I115" s="16"/>
      <c r="J115" s="13"/>
    </row>
    <row r="116" spans="1:10" ht="45" customHeight="1" x14ac:dyDescent="0.25">
      <c r="A116" s="6" t="s">
        <v>112</v>
      </c>
      <c r="B116" s="7"/>
      <c r="C116" s="8" t="s">
        <v>1</v>
      </c>
      <c r="D116" s="5" t="s">
        <v>2</v>
      </c>
      <c r="E116" s="4"/>
      <c r="F116" s="13"/>
      <c r="G116" s="13"/>
      <c r="H116" s="13"/>
      <c r="I116" s="13"/>
      <c r="J116" s="13"/>
    </row>
  </sheetData>
  <autoFilter ref="A2:I116"/>
  <mergeCells count="1">
    <mergeCell ref="A1:J1"/>
  </mergeCell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8"/>
  <sheetViews>
    <sheetView workbookViewId="0">
      <selection activeCell="A93" sqref="A93"/>
    </sheetView>
  </sheetViews>
  <sheetFormatPr defaultRowHeight="15" x14ac:dyDescent="0.25"/>
  <cols>
    <col min="1" max="1" width="36" style="26" bestFit="1" customWidth="1"/>
    <col min="2" max="2" width="36" style="26" customWidth="1"/>
    <col min="3" max="7" width="17.42578125" style="26" bestFit="1" customWidth="1"/>
    <col min="8" max="8" width="12.5703125" style="26" customWidth="1"/>
    <col min="9" max="256" width="9.140625" style="26"/>
    <col min="257" max="257" width="36" style="26" bestFit="1" customWidth="1"/>
    <col min="258" max="258" width="36" style="26" customWidth="1"/>
    <col min="259" max="263" width="17.42578125" style="26" bestFit="1" customWidth="1"/>
    <col min="264" max="264" width="12.5703125" style="26" customWidth="1"/>
    <col min="265" max="512" width="9.140625" style="26"/>
    <col min="513" max="513" width="36" style="26" bestFit="1" customWidth="1"/>
    <col min="514" max="514" width="36" style="26" customWidth="1"/>
    <col min="515" max="519" width="17.42578125" style="26" bestFit="1" customWidth="1"/>
    <col min="520" max="520" width="12.5703125" style="26" customWidth="1"/>
    <col min="521" max="768" width="9.140625" style="26"/>
    <col min="769" max="769" width="36" style="26" bestFit="1" customWidth="1"/>
    <col min="770" max="770" width="36" style="26" customWidth="1"/>
    <col min="771" max="775" width="17.42578125" style="26" bestFit="1" customWidth="1"/>
    <col min="776" max="776" width="12.5703125" style="26" customWidth="1"/>
    <col min="777" max="1024" width="9.140625" style="26"/>
    <col min="1025" max="1025" width="36" style="26" bestFit="1" customWidth="1"/>
    <col min="1026" max="1026" width="36" style="26" customWidth="1"/>
    <col min="1027" max="1031" width="17.42578125" style="26" bestFit="1" customWidth="1"/>
    <col min="1032" max="1032" width="12.5703125" style="26" customWidth="1"/>
    <col min="1033" max="1280" width="9.140625" style="26"/>
    <col min="1281" max="1281" width="36" style="26" bestFit="1" customWidth="1"/>
    <col min="1282" max="1282" width="36" style="26" customWidth="1"/>
    <col min="1283" max="1287" width="17.42578125" style="26" bestFit="1" customWidth="1"/>
    <col min="1288" max="1288" width="12.5703125" style="26" customWidth="1"/>
    <col min="1289" max="1536" width="9.140625" style="26"/>
    <col min="1537" max="1537" width="36" style="26" bestFit="1" customWidth="1"/>
    <col min="1538" max="1538" width="36" style="26" customWidth="1"/>
    <col min="1539" max="1543" width="17.42578125" style="26" bestFit="1" customWidth="1"/>
    <col min="1544" max="1544" width="12.5703125" style="26" customWidth="1"/>
    <col min="1545" max="1792" width="9.140625" style="26"/>
    <col min="1793" max="1793" width="36" style="26" bestFit="1" customWidth="1"/>
    <col min="1794" max="1794" width="36" style="26" customWidth="1"/>
    <col min="1795" max="1799" width="17.42578125" style="26" bestFit="1" customWidth="1"/>
    <col min="1800" max="1800" width="12.5703125" style="26" customWidth="1"/>
    <col min="1801" max="2048" width="9.140625" style="26"/>
    <col min="2049" max="2049" width="36" style="26" bestFit="1" customWidth="1"/>
    <col min="2050" max="2050" width="36" style="26" customWidth="1"/>
    <col min="2051" max="2055" width="17.42578125" style="26" bestFit="1" customWidth="1"/>
    <col min="2056" max="2056" width="12.5703125" style="26" customWidth="1"/>
    <col min="2057" max="2304" width="9.140625" style="26"/>
    <col min="2305" max="2305" width="36" style="26" bestFit="1" customWidth="1"/>
    <col min="2306" max="2306" width="36" style="26" customWidth="1"/>
    <col min="2307" max="2311" width="17.42578125" style="26" bestFit="1" customWidth="1"/>
    <col min="2312" max="2312" width="12.5703125" style="26" customWidth="1"/>
    <col min="2313" max="2560" width="9.140625" style="26"/>
    <col min="2561" max="2561" width="36" style="26" bestFit="1" customWidth="1"/>
    <col min="2562" max="2562" width="36" style="26" customWidth="1"/>
    <col min="2563" max="2567" width="17.42578125" style="26" bestFit="1" customWidth="1"/>
    <col min="2568" max="2568" width="12.5703125" style="26" customWidth="1"/>
    <col min="2569" max="2816" width="9.140625" style="26"/>
    <col min="2817" max="2817" width="36" style="26" bestFit="1" customWidth="1"/>
    <col min="2818" max="2818" width="36" style="26" customWidth="1"/>
    <col min="2819" max="2823" width="17.42578125" style="26" bestFit="1" customWidth="1"/>
    <col min="2824" max="2824" width="12.5703125" style="26" customWidth="1"/>
    <col min="2825" max="3072" width="9.140625" style="26"/>
    <col min="3073" max="3073" width="36" style="26" bestFit="1" customWidth="1"/>
    <col min="3074" max="3074" width="36" style="26" customWidth="1"/>
    <col min="3075" max="3079" width="17.42578125" style="26" bestFit="1" customWidth="1"/>
    <col min="3080" max="3080" width="12.5703125" style="26" customWidth="1"/>
    <col min="3081" max="3328" width="9.140625" style="26"/>
    <col min="3329" max="3329" width="36" style="26" bestFit="1" customWidth="1"/>
    <col min="3330" max="3330" width="36" style="26" customWidth="1"/>
    <col min="3331" max="3335" width="17.42578125" style="26" bestFit="1" customWidth="1"/>
    <col min="3336" max="3336" width="12.5703125" style="26" customWidth="1"/>
    <col min="3337" max="3584" width="9.140625" style="26"/>
    <col min="3585" max="3585" width="36" style="26" bestFit="1" customWidth="1"/>
    <col min="3586" max="3586" width="36" style="26" customWidth="1"/>
    <col min="3587" max="3591" width="17.42578125" style="26" bestFit="1" customWidth="1"/>
    <col min="3592" max="3592" width="12.5703125" style="26" customWidth="1"/>
    <col min="3593" max="3840" width="9.140625" style="26"/>
    <col min="3841" max="3841" width="36" style="26" bestFit="1" customWidth="1"/>
    <col min="3842" max="3842" width="36" style="26" customWidth="1"/>
    <col min="3843" max="3847" width="17.42578125" style="26" bestFit="1" customWidth="1"/>
    <col min="3848" max="3848" width="12.5703125" style="26" customWidth="1"/>
    <col min="3849" max="4096" width="9.140625" style="26"/>
    <col min="4097" max="4097" width="36" style="26" bestFit="1" customWidth="1"/>
    <col min="4098" max="4098" width="36" style="26" customWidth="1"/>
    <col min="4099" max="4103" width="17.42578125" style="26" bestFit="1" customWidth="1"/>
    <col min="4104" max="4104" width="12.5703125" style="26" customWidth="1"/>
    <col min="4105" max="4352" width="9.140625" style="26"/>
    <col min="4353" max="4353" width="36" style="26" bestFit="1" customWidth="1"/>
    <col min="4354" max="4354" width="36" style="26" customWidth="1"/>
    <col min="4355" max="4359" width="17.42578125" style="26" bestFit="1" customWidth="1"/>
    <col min="4360" max="4360" width="12.5703125" style="26" customWidth="1"/>
    <col min="4361" max="4608" width="9.140625" style="26"/>
    <col min="4609" max="4609" width="36" style="26" bestFit="1" customWidth="1"/>
    <col min="4610" max="4610" width="36" style="26" customWidth="1"/>
    <col min="4611" max="4615" width="17.42578125" style="26" bestFit="1" customWidth="1"/>
    <col min="4616" max="4616" width="12.5703125" style="26" customWidth="1"/>
    <col min="4617" max="4864" width="9.140625" style="26"/>
    <col min="4865" max="4865" width="36" style="26" bestFit="1" customWidth="1"/>
    <col min="4866" max="4866" width="36" style="26" customWidth="1"/>
    <col min="4867" max="4871" width="17.42578125" style="26" bestFit="1" customWidth="1"/>
    <col min="4872" max="4872" width="12.5703125" style="26" customWidth="1"/>
    <col min="4873" max="5120" width="9.140625" style="26"/>
    <col min="5121" max="5121" width="36" style="26" bestFit="1" customWidth="1"/>
    <col min="5122" max="5122" width="36" style="26" customWidth="1"/>
    <col min="5123" max="5127" width="17.42578125" style="26" bestFit="1" customWidth="1"/>
    <col min="5128" max="5128" width="12.5703125" style="26" customWidth="1"/>
    <col min="5129" max="5376" width="9.140625" style="26"/>
    <col min="5377" max="5377" width="36" style="26" bestFit="1" customWidth="1"/>
    <col min="5378" max="5378" width="36" style="26" customWidth="1"/>
    <col min="5379" max="5383" width="17.42578125" style="26" bestFit="1" customWidth="1"/>
    <col min="5384" max="5384" width="12.5703125" style="26" customWidth="1"/>
    <col min="5385" max="5632" width="9.140625" style="26"/>
    <col min="5633" max="5633" width="36" style="26" bestFit="1" customWidth="1"/>
    <col min="5634" max="5634" width="36" style="26" customWidth="1"/>
    <col min="5635" max="5639" width="17.42578125" style="26" bestFit="1" customWidth="1"/>
    <col min="5640" max="5640" width="12.5703125" style="26" customWidth="1"/>
    <col min="5641" max="5888" width="9.140625" style="26"/>
    <col min="5889" max="5889" width="36" style="26" bestFit="1" customWidth="1"/>
    <col min="5890" max="5890" width="36" style="26" customWidth="1"/>
    <col min="5891" max="5895" width="17.42578125" style="26" bestFit="1" customWidth="1"/>
    <col min="5896" max="5896" width="12.5703125" style="26" customWidth="1"/>
    <col min="5897" max="6144" width="9.140625" style="26"/>
    <col min="6145" max="6145" width="36" style="26" bestFit="1" customWidth="1"/>
    <col min="6146" max="6146" width="36" style="26" customWidth="1"/>
    <col min="6147" max="6151" width="17.42578125" style="26" bestFit="1" customWidth="1"/>
    <col min="6152" max="6152" width="12.5703125" style="26" customWidth="1"/>
    <col min="6153" max="6400" width="9.140625" style="26"/>
    <col min="6401" max="6401" width="36" style="26" bestFit="1" customWidth="1"/>
    <col min="6402" max="6402" width="36" style="26" customWidth="1"/>
    <col min="6403" max="6407" width="17.42578125" style="26" bestFit="1" customWidth="1"/>
    <col min="6408" max="6408" width="12.5703125" style="26" customWidth="1"/>
    <col min="6409" max="6656" width="9.140625" style="26"/>
    <col min="6657" max="6657" width="36" style="26" bestFit="1" customWidth="1"/>
    <col min="6658" max="6658" width="36" style="26" customWidth="1"/>
    <col min="6659" max="6663" width="17.42578125" style="26" bestFit="1" customWidth="1"/>
    <col min="6664" max="6664" width="12.5703125" style="26" customWidth="1"/>
    <col min="6665" max="6912" width="9.140625" style="26"/>
    <col min="6913" max="6913" width="36" style="26" bestFit="1" customWidth="1"/>
    <col min="6914" max="6914" width="36" style="26" customWidth="1"/>
    <col min="6915" max="6919" width="17.42578125" style="26" bestFit="1" customWidth="1"/>
    <col min="6920" max="6920" width="12.5703125" style="26" customWidth="1"/>
    <col min="6921" max="7168" width="9.140625" style="26"/>
    <col min="7169" max="7169" width="36" style="26" bestFit="1" customWidth="1"/>
    <col min="7170" max="7170" width="36" style="26" customWidth="1"/>
    <col min="7171" max="7175" width="17.42578125" style="26" bestFit="1" customWidth="1"/>
    <col min="7176" max="7176" width="12.5703125" style="26" customWidth="1"/>
    <col min="7177" max="7424" width="9.140625" style="26"/>
    <col min="7425" max="7425" width="36" style="26" bestFit="1" customWidth="1"/>
    <col min="7426" max="7426" width="36" style="26" customWidth="1"/>
    <col min="7427" max="7431" width="17.42578125" style="26" bestFit="1" customWidth="1"/>
    <col min="7432" max="7432" width="12.5703125" style="26" customWidth="1"/>
    <col min="7433" max="7680" width="9.140625" style="26"/>
    <col min="7681" max="7681" width="36" style="26" bestFit="1" customWidth="1"/>
    <col min="7682" max="7682" width="36" style="26" customWidth="1"/>
    <col min="7683" max="7687" width="17.42578125" style="26" bestFit="1" customWidth="1"/>
    <col min="7688" max="7688" width="12.5703125" style="26" customWidth="1"/>
    <col min="7689" max="7936" width="9.140625" style="26"/>
    <col min="7937" max="7937" width="36" style="26" bestFit="1" customWidth="1"/>
    <col min="7938" max="7938" width="36" style="26" customWidth="1"/>
    <col min="7939" max="7943" width="17.42578125" style="26" bestFit="1" customWidth="1"/>
    <col min="7944" max="7944" width="12.5703125" style="26" customWidth="1"/>
    <col min="7945" max="8192" width="9.140625" style="26"/>
    <col min="8193" max="8193" width="36" style="26" bestFit="1" customWidth="1"/>
    <col min="8194" max="8194" width="36" style="26" customWidth="1"/>
    <col min="8195" max="8199" width="17.42578125" style="26" bestFit="1" customWidth="1"/>
    <col min="8200" max="8200" width="12.5703125" style="26" customWidth="1"/>
    <col min="8201" max="8448" width="9.140625" style="26"/>
    <col min="8449" max="8449" width="36" style="26" bestFit="1" customWidth="1"/>
    <col min="8450" max="8450" width="36" style="26" customWidth="1"/>
    <col min="8451" max="8455" width="17.42578125" style="26" bestFit="1" customWidth="1"/>
    <col min="8456" max="8456" width="12.5703125" style="26" customWidth="1"/>
    <col min="8457" max="8704" width="9.140625" style="26"/>
    <col min="8705" max="8705" width="36" style="26" bestFit="1" customWidth="1"/>
    <col min="8706" max="8706" width="36" style="26" customWidth="1"/>
    <col min="8707" max="8711" width="17.42578125" style="26" bestFit="1" customWidth="1"/>
    <col min="8712" max="8712" width="12.5703125" style="26" customWidth="1"/>
    <col min="8713" max="8960" width="9.140625" style="26"/>
    <col min="8961" max="8961" width="36" style="26" bestFit="1" customWidth="1"/>
    <col min="8962" max="8962" width="36" style="26" customWidth="1"/>
    <col min="8963" max="8967" width="17.42578125" style="26" bestFit="1" customWidth="1"/>
    <col min="8968" max="8968" width="12.5703125" style="26" customWidth="1"/>
    <col min="8969" max="9216" width="9.140625" style="26"/>
    <col min="9217" max="9217" width="36" style="26" bestFit="1" customWidth="1"/>
    <col min="9218" max="9218" width="36" style="26" customWidth="1"/>
    <col min="9219" max="9223" width="17.42578125" style="26" bestFit="1" customWidth="1"/>
    <col min="9224" max="9224" width="12.5703125" style="26" customWidth="1"/>
    <col min="9225" max="9472" width="9.140625" style="26"/>
    <col min="9473" max="9473" width="36" style="26" bestFit="1" customWidth="1"/>
    <col min="9474" max="9474" width="36" style="26" customWidth="1"/>
    <col min="9475" max="9479" width="17.42578125" style="26" bestFit="1" customWidth="1"/>
    <col min="9480" max="9480" width="12.5703125" style="26" customWidth="1"/>
    <col min="9481" max="9728" width="9.140625" style="26"/>
    <col min="9729" max="9729" width="36" style="26" bestFit="1" customWidth="1"/>
    <col min="9730" max="9730" width="36" style="26" customWidth="1"/>
    <col min="9731" max="9735" width="17.42578125" style="26" bestFit="1" customWidth="1"/>
    <col min="9736" max="9736" width="12.5703125" style="26" customWidth="1"/>
    <col min="9737" max="9984" width="9.140625" style="26"/>
    <col min="9985" max="9985" width="36" style="26" bestFit="1" customWidth="1"/>
    <col min="9986" max="9986" width="36" style="26" customWidth="1"/>
    <col min="9987" max="9991" width="17.42578125" style="26" bestFit="1" customWidth="1"/>
    <col min="9992" max="9992" width="12.5703125" style="26" customWidth="1"/>
    <col min="9993" max="10240" width="9.140625" style="26"/>
    <col min="10241" max="10241" width="36" style="26" bestFit="1" customWidth="1"/>
    <col min="10242" max="10242" width="36" style="26" customWidth="1"/>
    <col min="10243" max="10247" width="17.42578125" style="26" bestFit="1" customWidth="1"/>
    <col min="10248" max="10248" width="12.5703125" style="26" customWidth="1"/>
    <col min="10249" max="10496" width="9.140625" style="26"/>
    <col min="10497" max="10497" width="36" style="26" bestFit="1" customWidth="1"/>
    <col min="10498" max="10498" width="36" style="26" customWidth="1"/>
    <col min="10499" max="10503" width="17.42578125" style="26" bestFit="1" customWidth="1"/>
    <col min="10504" max="10504" width="12.5703125" style="26" customWidth="1"/>
    <col min="10505" max="10752" width="9.140625" style="26"/>
    <col min="10753" max="10753" width="36" style="26" bestFit="1" customWidth="1"/>
    <col min="10754" max="10754" width="36" style="26" customWidth="1"/>
    <col min="10755" max="10759" width="17.42578125" style="26" bestFit="1" customWidth="1"/>
    <col min="10760" max="10760" width="12.5703125" style="26" customWidth="1"/>
    <col min="10761" max="11008" width="9.140625" style="26"/>
    <col min="11009" max="11009" width="36" style="26" bestFit="1" customWidth="1"/>
    <col min="11010" max="11010" width="36" style="26" customWidth="1"/>
    <col min="11011" max="11015" width="17.42578125" style="26" bestFit="1" customWidth="1"/>
    <col min="11016" max="11016" width="12.5703125" style="26" customWidth="1"/>
    <col min="11017" max="11264" width="9.140625" style="26"/>
    <col min="11265" max="11265" width="36" style="26" bestFit="1" customWidth="1"/>
    <col min="11266" max="11266" width="36" style="26" customWidth="1"/>
    <col min="11267" max="11271" width="17.42578125" style="26" bestFit="1" customWidth="1"/>
    <col min="11272" max="11272" width="12.5703125" style="26" customWidth="1"/>
    <col min="11273" max="11520" width="9.140625" style="26"/>
    <col min="11521" max="11521" width="36" style="26" bestFit="1" customWidth="1"/>
    <col min="11522" max="11522" width="36" style="26" customWidth="1"/>
    <col min="11523" max="11527" width="17.42578125" style="26" bestFit="1" customWidth="1"/>
    <col min="11528" max="11528" width="12.5703125" style="26" customWidth="1"/>
    <col min="11529" max="11776" width="9.140625" style="26"/>
    <col min="11777" max="11777" width="36" style="26" bestFit="1" customWidth="1"/>
    <col min="11778" max="11778" width="36" style="26" customWidth="1"/>
    <col min="11779" max="11783" width="17.42578125" style="26" bestFit="1" customWidth="1"/>
    <col min="11784" max="11784" width="12.5703125" style="26" customWidth="1"/>
    <col min="11785" max="12032" width="9.140625" style="26"/>
    <col min="12033" max="12033" width="36" style="26" bestFit="1" customWidth="1"/>
    <col min="12034" max="12034" width="36" style="26" customWidth="1"/>
    <col min="12035" max="12039" width="17.42578125" style="26" bestFit="1" customWidth="1"/>
    <col min="12040" max="12040" width="12.5703125" style="26" customWidth="1"/>
    <col min="12041" max="12288" width="9.140625" style="26"/>
    <col min="12289" max="12289" width="36" style="26" bestFit="1" customWidth="1"/>
    <col min="12290" max="12290" width="36" style="26" customWidth="1"/>
    <col min="12291" max="12295" width="17.42578125" style="26" bestFit="1" customWidth="1"/>
    <col min="12296" max="12296" width="12.5703125" style="26" customWidth="1"/>
    <col min="12297" max="12544" width="9.140625" style="26"/>
    <col min="12545" max="12545" width="36" style="26" bestFit="1" customWidth="1"/>
    <col min="12546" max="12546" width="36" style="26" customWidth="1"/>
    <col min="12547" max="12551" width="17.42578125" style="26" bestFit="1" customWidth="1"/>
    <col min="12552" max="12552" width="12.5703125" style="26" customWidth="1"/>
    <col min="12553" max="12800" width="9.140625" style="26"/>
    <col min="12801" max="12801" width="36" style="26" bestFit="1" customWidth="1"/>
    <col min="12802" max="12802" width="36" style="26" customWidth="1"/>
    <col min="12803" max="12807" width="17.42578125" style="26" bestFit="1" customWidth="1"/>
    <col min="12808" max="12808" width="12.5703125" style="26" customWidth="1"/>
    <col min="12809" max="13056" width="9.140625" style="26"/>
    <col min="13057" max="13057" width="36" style="26" bestFit="1" customWidth="1"/>
    <col min="13058" max="13058" width="36" style="26" customWidth="1"/>
    <col min="13059" max="13063" width="17.42578125" style="26" bestFit="1" customWidth="1"/>
    <col min="13064" max="13064" width="12.5703125" style="26" customWidth="1"/>
    <col min="13065" max="13312" width="9.140625" style="26"/>
    <col min="13313" max="13313" width="36" style="26" bestFit="1" customWidth="1"/>
    <col min="13314" max="13314" width="36" style="26" customWidth="1"/>
    <col min="13315" max="13319" width="17.42578125" style="26" bestFit="1" customWidth="1"/>
    <col min="13320" max="13320" width="12.5703125" style="26" customWidth="1"/>
    <col min="13321" max="13568" width="9.140625" style="26"/>
    <col min="13569" max="13569" width="36" style="26" bestFit="1" customWidth="1"/>
    <col min="13570" max="13570" width="36" style="26" customWidth="1"/>
    <col min="13571" max="13575" width="17.42578125" style="26" bestFit="1" customWidth="1"/>
    <col min="13576" max="13576" width="12.5703125" style="26" customWidth="1"/>
    <col min="13577" max="13824" width="9.140625" style="26"/>
    <col min="13825" max="13825" width="36" style="26" bestFit="1" customWidth="1"/>
    <col min="13826" max="13826" width="36" style="26" customWidth="1"/>
    <col min="13827" max="13831" width="17.42578125" style="26" bestFit="1" customWidth="1"/>
    <col min="13832" max="13832" width="12.5703125" style="26" customWidth="1"/>
    <col min="13833" max="14080" width="9.140625" style="26"/>
    <col min="14081" max="14081" width="36" style="26" bestFit="1" customWidth="1"/>
    <col min="14082" max="14082" width="36" style="26" customWidth="1"/>
    <col min="14083" max="14087" width="17.42578125" style="26" bestFit="1" customWidth="1"/>
    <col min="14088" max="14088" width="12.5703125" style="26" customWidth="1"/>
    <col min="14089" max="14336" width="9.140625" style="26"/>
    <col min="14337" max="14337" width="36" style="26" bestFit="1" customWidth="1"/>
    <col min="14338" max="14338" width="36" style="26" customWidth="1"/>
    <col min="14339" max="14343" width="17.42578125" style="26" bestFit="1" customWidth="1"/>
    <col min="14344" max="14344" width="12.5703125" style="26" customWidth="1"/>
    <col min="14345" max="14592" width="9.140625" style="26"/>
    <col min="14593" max="14593" width="36" style="26" bestFit="1" customWidth="1"/>
    <col min="14594" max="14594" width="36" style="26" customWidth="1"/>
    <col min="14595" max="14599" width="17.42578125" style="26" bestFit="1" customWidth="1"/>
    <col min="14600" max="14600" width="12.5703125" style="26" customWidth="1"/>
    <col min="14601" max="14848" width="9.140625" style="26"/>
    <col min="14849" max="14849" width="36" style="26" bestFit="1" customWidth="1"/>
    <col min="14850" max="14850" width="36" style="26" customWidth="1"/>
    <col min="14851" max="14855" width="17.42578125" style="26" bestFit="1" customWidth="1"/>
    <col min="14856" max="14856" width="12.5703125" style="26" customWidth="1"/>
    <col min="14857" max="15104" width="9.140625" style="26"/>
    <col min="15105" max="15105" width="36" style="26" bestFit="1" customWidth="1"/>
    <col min="15106" max="15106" width="36" style="26" customWidth="1"/>
    <col min="15107" max="15111" width="17.42578125" style="26" bestFit="1" customWidth="1"/>
    <col min="15112" max="15112" width="12.5703125" style="26" customWidth="1"/>
    <col min="15113" max="15360" width="9.140625" style="26"/>
    <col min="15361" max="15361" width="36" style="26" bestFit="1" customWidth="1"/>
    <col min="15362" max="15362" width="36" style="26" customWidth="1"/>
    <col min="15363" max="15367" width="17.42578125" style="26" bestFit="1" customWidth="1"/>
    <col min="15368" max="15368" width="12.5703125" style="26" customWidth="1"/>
    <col min="15369" max="15616" width="9.140625" style="26"/>
    <col min="15617" max="15617" width="36" style="26" bestFit="1" customWidth="1"/>
    <col min="15618" max="15618" width="36" style="26" customWidth="1"/>
    <col min="15619" max="15623" width="17.42578125" style="26" bestFit="1" customWidth="1"/>
    <col min="15624" max="15624" width="12.5703125" style="26" customWidth="1"/>
    <col min="15625" max="15872" width="9.140625" style="26"/>
    <col min="15873" max="15873" width="36" style="26" bestFit="1" customWidth="1"/>
    <col min="15874" max="15874" width="36" style="26" customWidth="1"/>
    <col min="15875" max="15879" width="17.42578125" style="26" bestFit="1" customWidth="1"/>
    <col min="15880" max="15880" width="12.5703125" style="26" customWidth="1"/>
    <col min="15881" max="16128" width="9.140625" style="26"/>
    <col min="16129" max="16129" width="36" style="26" bestFit="1" customWidth="1"/>
    <col min="16130" max="16130" width="36" style="26" customWidth="1"/>
    <col min="16131" max="16135" width="17.42578125" style="26" bestFit="1" customWidth="1"/>
    <col min="16136" max="16136" width="12.5703125" style="26" customWidth="1"/>
    <col min="16137" max="16384" width="9.140625" style="26"/>
  </cols>
  <sheetData>
    <row r="1" spans="1:8" ht="18.95" customHeight="1" x14ac:dyDescent="0.25">
      <c r="A1" s="25" t="s">
        <v>331</v>
      </c>
    </row>
    <row r="2" spans="1:8" ht="36.950000000000003" customHeight="1" x14ac:dyDescent="0.25">
      <c r="A2" s="27" t="s">
        <v>332</v>
      </c>
      <c r="B2" s="27"/>
      <c r="C2" s="27" t="s">
        <v>333</v>
      </c>
      <c r="D2" s="27" t="s">
        <v>334</v>
      </c>
      <c r="E2" s="27" t="s">
        <v>335</v>
      </c>
      <c r="F2" s="27" t="s">
        <v>336</v>
      </c>
      <c r="G2" s="27" t="s">
        <v>337</v>
      </c>
      <c r="H2" s="27" t="s">
        <v>338</v>
      </c>
    </row>
    <row r="3" spans="1:8" x14ac:dyDescent="0.25">
      <c r="A3" s="26" t="s">
        <v>339</v>
      </c>
      <c r="B3" s="26" t="s">
        <v>340</v>
      </c>
      <c r="C3" s="28">
        <v>46168.2</v>
      </c>
      <c r="D3" s="28">
        <v>3608.2799999999997</v>
      </c>
      <c r="E3" s="28">
        <v>4605.7100000000019</v>
      </c>
      <c r="F3" s="28">
        <v>22250.02</v>
      </c>
      <c r="G3" s="28"/>
      <c r="H3" s="26">
        <f>SUM(C3:G3)</f>
        <v>76632.209999999992</v>
      </c>
    </row>
    <row r="4" spans="1:8" x14ac:dyDescent="0.25">
      <c r="A4" s="26" t="s">
        <v>341</v>
      </c>
      <c r="B4" s="26" t="s">
        <v>340</v>
      </c>
      <c r="C4" s="28">
        <v>34743.800000000003</v>
      </c>
      <c r="D4" s="28">
        <v>3220.3599999999997</v>
      </c>
      <c r="E4" s="28">
        <v>11930.109999999995</v>
      </c>
      <c r="F4" s="28">
        <v>14833.35</v>
      </c>
      <c r="G4" s="28">
        <v>1920</v>
      </c>
      <c r="H4" s="26">
        <f t="shared" ref="H4:H67" si="0">SUM(C4:G4)</f>
        <v>66647.62</v>
      </c>
    </row>
    <row r="5" spans="1:8" x14ac:dyDescent="0.25">
      <c r="A5" s="26" t="s">
        <v>342</v>
      </c>
      <c r="B5" s="26" t="s">
        <v>340</v>
      </c>
      <c r="C5" s="28">
        <v>52920.529999999992</v>
      </c>
      <c r="D5" s="28">
        <v>25950.99</v>
      </c>
      <c r="E5" s="28">
        <v>1218.82</v>
      </c>
      <c r="F5" s="28">
        <v>26865.670000000002</v>
      </c>
      <c r="G5" s="28"/>
      <c r="H5" s="26">
        <f t="shared" si="0"/>
        <v>106956.01</v>
      </c>
    </row>
    <row r="6" spans="1:8" x14ac:dyDescent="0.25">
      <c r="A6" s="26" t="s">
        <v>343</v>
      </c>
      <c r="B6" s="26" t="s">
        <v>340</v>
      </c>
      <c r="C6" s="28">
        <v>43635.799999999996</v>
      </c>
      <c r="D6" s="28">
        <v>3608.2799999999997</v>
      </c>
      <c r="E6" s="28">
        <v>18560.96000000001</v>
      </c>
      <c r="F6" s="28">
        <v>24760.560000000001</v>
      </c>
      <c r="G6" s="28">
        <v>5760</v>
      </c>
      <c r="H6" s="26">
        <f t="shared" si="0"/>
        <v>96325.6</v>
      </c>
    </row>
    <row r="7" spans="1:8" x14ac:dyDescent="0.25">
      <c r="A7" s="26" t="s">
        <v>344</v>
      </c>
      <c r="B7" s="26" t="s">
        <v>340</v>
      </c>
      <c r="C7" s="28">
        <v>43635.799999999996</v>
      </c>
      <c r="D7" s="28">
        <v>3608.2799999999997</v>
      </c>
      <c r="E7" s="28">
        <v>22104.469999999987</v>
      </c>
      <c r="F7" s="28">
        <v>19386.599999999999</v>
      </c>
      <c r="G7" s="28">
        <v>5163.2</v>
      </c>
      <c r="H7" s="26">
        <f t="shared" si="0"/>
        <v>93898.349999999991</v>
      </c>
    </row>
    <row r="8" spans="1:8" x14ac:dyDescent="0.25">
      <c r="A8" s="26" t="s">
        <v>345</v>
      </c>
      <c r="B8" s="26" t="s">
        <v>340</v>
      </c>
      <c r="C8" s="28">
        <v>43635.799999999996</v>
      </c>
      <c r="D8" s="28">
        <v>3608.2799999999997</v>
      </c>
      <c r="E8" s="28"/>
      <c r="F8" s="28">
        <v>23669.119999999999</v>
      </c>
      <c r="G8" s="28"/>
      <c r="H8" s="26">
        <f t="shared" si="0"/>
        <v>70913.2</v>
      </c>
    </row>
    <row r="9" spans="1:8" x14ac:dyDescent="0.25">
      <c r="A9" s="26" t="s">
        <v>346</v>
      </c>
      <c r="B9" s="26" t="s">
        <v>340</v>
      </c>
      <c r="C9" s="28">
        <v>43635.799999999996</v>
      </c>
      <c r="D9" s="28">
        <v>4830.54</v>
      </c>
      <c r="E9" s="28">
        <v>18744.070000000003</v>
      </c>
      <c r="F9" s="28">
        <v>18722.66</v>
      </c>
      <c r="G9" s="28">
        <v>4320</v>
      </c>
      <c r="H9" s="26">
        <f t="shared" si="0"/>
        <v>90253.07</v>
      </c>
    </row>
    <row r="10" spans="1:8" x14ac:dyDescent="0.25">
      <c r="A10" s="26" t="s">
        <v>347</v>
      </c>
      <c r="B10" s="26" t="s">
        <v>340</v>
      </c>
      <c r="C10" s="28">
        <v>43635.799999999996</v>
      </c>
      <c r="D10" s="28">
        <v>5273.6400000000012</v>
      </c>
      <c r="E10" s="28">
        <v>19032.96000000001</v>
      </c>
      <c r="F10" s="28">
        <v>51739.119999999988</v>
      </c>
      <c r="G10" s="28">
        <v>6450.2</v>
      </c>
      <c r="H10" s="26">
        <f t="shared" si="0"/>
        <v>126131.71999999999</v>
      </c>
    </row>
    <row r="11" spans="1:8" x14ac:dyDescent="0.25">
      <c r="A11" s="26" t="s">
        <v>348</v>
      </c>
      <c r="B11" s="26" t="s">
        <v>340</v>
      </c>
      <c r="C11" s="28">
        <v>43061.73000000001</v>
      </c>
      <c r="D11" s="28">
        <v>3560.83</v>
      </c>
      <c r="E11" s="28">
        <v>6241.9500000000016</v>
      </c>
      <c r="F11" s="28">
        <v>19142.439999999999</v>
      </c>
      <c r="G11" s="28"/>
      <c r="H11" s="26">
        <f t="shared" si="0"/>
        <v>72006.950000000012</v>
      </c>
    </row>
    <row r="12" spans="1:8" x14ac:dyDescent="0.25">
      <c r="A12" s="26" t="s">
        <v>349</v>
      </c>
      <c r="B12" s="26" t="s">
        <v>340</v>
      </c>
      <c r="C12" s="28">
        <v>43635.799999999996</v>
      </c>
      <c r="D12" s="28"/>
      <c r="E12" s="28">
        <v>8475.5500000000029</v>
      </c>
      <c r="F12" s="28">
        <v>10911.550000000001</v>
      </c>
      <c r="G12" s="28">
        <v>3840</v>
      </c>
      <c r="H12" s="26">
        <f t="shared" si="0"/>
        <v>66862.899999999994</v>
      </c>
    </row>
    <row r="13" spans="1:8" x14ac:dyDescent="0.25">
      <c r="A13" s="26" t="s">
        <v>350</v>
      </c>
      <c r="B13" s="26" t="s">
        <v>340</v>
      </c>
      <c r="C13" s="28">
        <v>12587.259999999998</v>
      </c>
      <c r="D13" s="28">
        <v>1040.8499999999999</v>
      </c>
      <c r="E13" s="28">
        <v>4022.1000000000004</v>
      </c>
      <c r="F13" s="28">
        <v>5353.96</v>
      </c>
      <c r="G13" s="28"/>
      <c r="H13" s="26">
        <f t="shared" si="0"/>
        <v>23004.17</v>
      </c>
    </row>
    <row r="14" spans="1:8" x14ac:dyDescent="0.25">
      <c r="A14" s="26" t="s">
        <v>351</v>
      </c>
      <c r="B14" s="26" t="s">
        <v>340</v>
      </c>
      <c r="C14" s="28">
        <v>43635.799999999996</v>
      </c>
      <c r="D14" s="28">
        <v>4830.54</v>
      </c>
      <c r="E14" s="28">
        <v>1379.65</v>
      </c>
      <c r="F14" s="28">
        <v>18560.36</v>
      </c>
      <c r="G14" s="28"/>
      <c r="H14" s="26">
        <f t="shared" si="0"/>
        <v>68406.350000000006</v>
      </c>
    </row>
    <row r="15" spans="1:8" x14ac:dyDescent="0.25">
      <c r="A15" s="26" t="s">
        <v>352</v>
      </c>
      <c r="B15" s="26" t="s">
        <v>353</v>
      </c>
      <c r="C15" s="28">
        <v>42880.19000000001</v>
      </c>
      <c r="D15" s="28">
        <v>13368.750000000004</v>
      </c>
      <c r="E15" s="28"/>
      <c r="F15" s="28"/>
      <c r="G15" s="28"/>
      <c r="H15" s="26">
        <f t="shared" si="0"/>
        <v>56248.940000000017</v>
      </c>
    </row>
    <row r="16" spans="1:8" x14ac:dyDescent="0.25">
      <c r="A16" s="26" t="s">
        <v>354</v>
      </c>
      <c r="B16" s="26" t="s">
        <v>355</v>
      </c>
      <c r="C16" s="28">
        <v>43635.799999999996</v>
      </c>
      <c r="D16" s="28">
        <v>40931.960000000006</v>
      </c>
      <c r="E16" s="28"/>
      <c r="F16" s="28"/>
      <c r="G16" s="28"/>
      <c r="H16" s="26">
        <f t="shared" si="0"/>
        <v>84567.760000000009</v>
      </c>
    </row>
    <row r="17" spans="1:8" x14ac:dyDescent="0.25">
      <c r="A17" s="26" t="s">
        <v>356</v>
      </c>
      <c r="B17" s="26" t="s">
        <v>340</v>
      </c>
      <c r="C17" s="28">
        <v>53586.909999999996</v>
      </c>
      <c r="D17" s="28"/>
      <c r="E17" s="28">
        <v>10908.38000000001</v>
      </c>
      <c r="F17" s="28">
        <v>8392.41</v>
      </c>
      <c r="G17" s="28"/>
      <c r="H17" s="26">
        <f t="shared" si="0"/>
        <v>72887.700000000012</v>
      </c>
    </row>
    <row r="18" spans="1:8" x14ac:dyDescent="0.25">
      <c r="A18" s="26" t="s">
        <v>357</v>
      </c>
      <c r="B18" s="26" t="s">
        <v>340</v>
      </c>
      <c r="C18" s="28">
        <v>43635.799999999996</v>
      </c>
      <c r="D18" s="28">
        <v>3608.2799999999997</v>
      </c>
      <c r="E18" s="28">
        <v>14837.829999999998</v>
      </c>
      <c r="F18" s="28">
        <v>18560.36</v>
      </c>
      <c r="G18" s="28">
        <v>2872.4</v>
      </c>
      <c r="H18" s="26">
        <f t="shared" si="0"/>
        <v>83514.669999999984</v>
      </c>
    </row>
    <row r="19" spans="1:8" x14ac:dyDescent="0.25">
      <c r="A19" s="26" t="s">
        <v>358</v>
      </c>
      <c r="B19" s="26" t="s">
        <v>340</v>
      </c>
      <c r="C19" s="28">
        <v>43635.799999999996</v>
      </c>
      <c r="D19" s="28"/>
      <c r="E19" s="28">
        <v>23586.919999999987</v>
      </c>
      <c r="F19" s="28">
        <v>11279.670000000002</v>
      </c>
      <c r="G19" s="28"/>
      <c r="H19" s="26">
        <f t="shared" si="0"/>
        <v>78502.389999999985</v>
      </c>
    </row>
    <row r="20" spans="1:8" x14ac:dyDescent="0.25">
      <c r="A20" s="26" t="s">
        <v>359</v>
      </c>
      <c r="B20" s="26" t="s">
        <v>340</v>
      </c>
      <c r="C20" s="28">
        <v>43635.799999999996</v>
      </c>
      <c r="D20" s="28">
        <v>3608.2799999999997</v>
      </c>
      <c r="E20" s="28">
        <v>15738.240000000002</v>
      </c>
      <c r="F20" s="28">
        <v>23952.94</v>
      </c>
      <c r="G20" s="28">
        <v>5760</v>
      </c>
      <c r="H20" s="26">
        <f t="shared" si="0"/>
        <v>92695.26</v>
      </c>
    </row>
    <row r="21" spans="1:8" x14ac:dyDescent="0.25">
      <c r="A21" s="26" t="s">
        <v>360</v>
      </c>
      <c r="B21" s="26" t="s">
        <v>355</v>
      </c>
      <c r="C21" s="28">
        <v>44587.659999999996</v>
      </c>
      <c r="D21" s="28">
        <v>42869.27</v>
      </c>
      <c r="E21" s="28"/>
      <c r="F21" s="28"/>
      <c r="G21" s="28"/>
      <c r="H21" s="26">
        <f t="shared" si="0"/>
        <v>87456.93</v>
      </c>
    </row>
    <row r="22" spans="1:8" x14ac:dyDescent="0.25">
      <c r="A22" s="26" t="s">
        <v>361</v>
      </c>
      <c r="B22" s="26" t="s">
        <v>340</v>
      </c>
      <c r="C22" s="28">
        <v>43635.799999999996</v>
      </c>
      <c r="D22" s="28">
        <v>3608.2799999999997</v>
      </c>
      <c r="E22" s="28">
        <v>5964.0399999999991</v>
      </c>
      <c r="F22" s="28">
        <v>18560.36</v>
      </c>
      <c r="G22" s="28"/>
      <c r="H22" s="26">
        <f t="shared" si="0"/>
        <v>71768.479999999996</v>
      </c>
    </row>
    <row r="23" spans="1:8" x14ac:dyDescent="0.25">
      <c r="A23" s="26" t="s">
        <v>362</v>
      </c>
      <c r="B23" s="26" t="s">
        <v>340</v>
      </c>
      <c r="C23" s="28">
        <v>46758.399999999994</v>
      </c>
      <c r="D23" s="28">
        <v>9869.4699999999993</v>
      </c>
      <c r="E23" s="28">
        <v>14732.92</v>
      </c>
      <c r="F23" s="28">
        <v>22250.02</v>
      </c>
      <c r="G23" s="28">
        <v>3826</v>
      </c>
      <c r="H23" s="26">
        <f t="shared" si="0"/>
        <v>97436.81</v>
      </c>
    </row>
    <row r="24" spans="1:8" x14ac:dyDescent="0.25">
      <c r="A24" s="26" t="s">
        <v>363</v>
      </c>
      <c r="B24" s="26" t="s">
        <v>340</v>
      </c>
      <c r="C24" s="28">
        <v>25665.460000000003</v>
      </c>
      <c r="D24" s="28">
        <v>4934.74</v>
      </c>
      <c r="E24" s="28">
        <v>948.95</v>
      </c>
      <c r="F24" s="28">
        <v>13062.05</v>
      </c>
      <c r="G24" s="28"/>
      <c r="H24" s="26">
        <f t="shared" si="0"/>
        <v>44611.200000000004</v>
      </c>
    </row>
    <row r="25" spans="1:8" x14ac:dyDescent="0.25">
      <c r="A25" s="26" t="s">
        <v>364</v>
      </c>
      <c r="B25" s="26" t="s">
        <v>340</v>
      </c>
      <c r="C25" s="28">
        <v>26536.720000000001</v>
      </c>
      <c r="D25" s="28">
        <v>1804.1399999999999</v>
      </c>
      <c r="E25" s="28">
        <v>12261.099999999999</v>
      </c>
      <c r="F25" s="28">
        <v>11125.019999999999</v>
      </c>
      <c r="G25" s="28">
        <v>2400</v>
      </c>
      <c r="H25" s="26">
        <f t="shared" si="0"/>
        <v>54126.979999999996</v>
      </c>
    </row>
    <row r="26" spans="1:8" x14ac:dyDescent="0.25">
      <c r="A26" s="26" t="s">
        <v>365</v>
      </c>
      <c r="B26" s="26" t="s">
        <v>340</v>
      </c>
      <c r="C26" s="28">
        <v>43635.799999999996</v>
      </c>
      <c r="D26" s="28">
        <v>9869.4699999999993</v>
      </c>
      <c r="E26" s="28">
        <v>15561.209999999995</v>
      </c>
      <c r="F26" s="28">
        <v>23819.16</v>
      </c>
      <c r="G26" s="28">
        <v>5742.4</v>
      </c>
      <c r="H26" s="26">
        <f t="shared" si="0"/>
        <v>98628.04</v>
      </c>
    </row>
    <row r="27" spans="1:8" x14ac:dyDescent="0.25">
      <c r="A27" s="26" t="s">
        <v>366</v>
      </c>
      <c r="B27" s="26" t="s">
        <v>340</v>
      </c>
      <c r="C27" s="28">
        <v>44668.6</v>
      </c>
      <c r="D27" s="28"/>
      <c r="E27" s="28">
        <v>16868.760000000002</v>
      </c>
      <c r="F27" s="28">
        <v>11169.810000000003</v>
      </c>
      <c r="G27" s="28"/>
      <c r="H27" s="26">
        <f t="shared" si="0"/>
        <v>72707.17</v>
      </c>
    </row>
    <row r="28" spans="1:8" x14ac:dyDescent="0.25">
      <c r="A28" s="26" t="s">
        <v>367</v>
      </c>
      <c r="B28" s="26" t="s">
        <v>340</v>
      </c>
      <c r="C28" s="28">
        <v>43635.799999999996</v>
      </c>
      <c r="D28" s="28">
        <v>3608.2799999999997</v>
      </c>
      <c r="E28" s="28">
        <v>13065.279999999997</v>
      </c>
      <c r="F28" s="28">
        <v>22425.84</v>
      </c>
      <c r="G28" s="28">
        <v>15523.64</v>
      </c>
      <c r="H28" s="26">
        <f t="shared" si="0"/>
        <v>98258.84</v>
      </c>
    </row>
    <row r="29" spans="1:8" x14ac:dyDescent="0.25">
      <c r="A29" s="26" t="s">
        <v>368</v>
      </c>
      <c r="B29" s="26" t="s">
        <v>340</v>
      </c>
      <c r="C29" s="28">
        <v>46292.479999999996</v>
      </c>
      <c r="D29" s="28">
        <v>9869.4699999999993</v>
      </c>
      <c r="E29" s="28">
        <v>9442.619999999999</v>
      </c>
      <c r="F29" s="28">
        <v>23847.83</v>
      </c>
      <c r="G29" s="28"/>
      <c r="H29" s="26">
        <f t="shared" si="0"/>
        <v>89452.4</v>
      </c>
    </row>
    <row r="30" spans="1:8" x14ac:dyDescent="0.25">
      <c r="A30" s="26" t="s">
        <v>369</v>
      </c>
      <c r="B30" s="26" t="s">
        <v>340</v>
      </c>
      <c r="C30" s="28">
        <v>43635.799999999996</v>
      </c>
      <c r="D30" s="28"/>
      <c r="E30" s="28">
        <v>9560.59</v>
      </c>
      <c r="F30" s="28">
        <v>26209.169999999991</v>
      </c>
      <c r="G30" s="28">
        <v>3360</v>
      </c>
      <c r="H30" s="26">
        <f t="shared" si="0"/>
        <v>82765.56</v>
      </c>
    </row>
    <row r="31" spans="1:8" x14ac:dyDescent="0.25">
      <c r="A31" s="26" t="s">
        <v>370</v>
      </c>
      <c r="B31" s="26" t="s">
        <v>340</v>
      </c>
      <c r="C31" s="28">
        <v>43635.799999999996</v>
      </c>
      <c r="D31" s="28">
        <v>3608.2799999999997</v>
      </c>
      <c r="E31" s="28">
        <v>17670.580000000005</v>
      </c>
      <c r="F31" s="28">
        <v>27413.999999999993</v>
      </c>
      <c r="G31" s="28">
        <v>5745.2</v>
      </c>
      <c r="H31" s="26">
        <f t="shared" si="0"/>
        <v>98073.86</v>
      </c>
    </row>
    <row r="32" spans="1:8" x14ac:dyDescent="0.25">
      <c r="A32" s="26" t="s">
        <v>371</v>
      </c>
      <c r="B32" s="26" t="s">
        <v>355</v>
      </c>
      <c r="C32" s="28">
        <v>43635.799999999996</v>
      </c>
      <c r="D32" s="28">
        <v>39378.120000000003</v>
      </c>
      <c r="E32" s="28"/>
      <c r="F32" s="28"/>
      <c r="G32" s="28"/>
      <c r="H32" s="26">
        <f t="shared" si="0"/>
        <v>83013.919999999998</v>
      </c>
    </row>
    <row r="33" spans="1:8" x14ac:dyDescent="0.25">
      <c r="A33" s="26" t="s">
        <v>372</v>
      </c>
      <c r="B33" s="26" t="s">
        <v>340</v>
      </c>
      <c r="C33" s="28">
        <v>43635.799999999996</v>
      </c>
      <c r="D33" s="28">
        <v>9869.4699999999993</v>
      </c>
      <c r="E33" s="28">
        <v>2577.1000000000004</v>
      </c>
      <c r="F33" s="28">
        <v>18560.36</v>
      </c>
      <c r="G33" s="28">
        <v>3219.72</v>
      </c>
      <c r="H33" s="26">
        <f t="shared" si="0"/>
        <v>77862.45</v>
      </c>
    </row>
    <row r="34" spans="1:8" x14ac:dyDescent="0.25">
      <c r="A34" s="26" t="s">
        <v>373</v>
      </c>
      <c r="B34" s="26" t="s">
        <v>340</v>
      </c>
      <c r="C34" s="28">
        <v>43915.509999999995</v>
      </c>
      <c r="D34" s="28"/>
      <c r="E34" s="28">
        <v>17677.400000000001</v>
      </c>
      <c r="F34" s="28">
        <v>10981.500000000002</v>
      </c>
      <c r="G34" s="28"/>
      <c r="H34" s="26">
        <f t="shared" si="0"/>
        <v>72574.41</v>
      </c>
    </row>
    <row r="35" spans="1:8" x14ac:dyDescent="0.25">
      <c r="A35" s="26" t="s">
        <v>374</v>
      </c>
      <c r="B35" s="26" t="s">
        <v>340</v>
      </c>
      <c r="C35" s="28">
        <v>43635.799999999996</v>
      </c>
      <c r="D35" s="28">
        <v>3608.2799999999997</v>
      </c>
      <c r="E35" s="28">
        <v>17979.379999999997</v>
      </c>
      <c r="F35" s="28">
        <v>24298.679999999997</v>
      </c>
      <c r="G35" s="28">
        <v>4316.3999999999996</v>
      </c>
      <c r="H35" s="26">
        <f t="shared" si="0"/>
        <v>93838.539999999979</v>
      </c>
    </row>
    <row r="36" spans="1:8" x14ac:dyDescent="0.25">
      <c r="A36" s="26" t="s">
        <v>375</v>
      </c>
      <c r="B36" s="26" t="s">
        <v>340</v>
      </c>
      <c r="C36" s="28">
        <v>45669.259999999995</v>
      </c>
      <c r="D36" s="28">
        <v>9869.4699999999993</v>
      </c>
      <c r="E36" s="28">
        <v>31954.389999999985</v>
      </c>
      <c r="F36" s="28">
        <v>22250.02</v>
      </c>
      <c r="G36" s="28">
        <v>5760</v>
      </c>
      <c r="H36" s="26">
        <f t="shared" si="0"/>
        <v>115503.13999999998</v>
      </c>
    </row>
    <row r="37" spans="1:8" x14ac:dyDescent="0.25">
      <c r="A37" s="26" t="s">
        <v>376</v>
      </c>
      <c r="B37" s="26" t="s">
        <v>340</v>
      </c>
      <c r="C37" s="28">
        <v>43915.509999999995</v>
      </c>
      <c r="D37" s="28"/>
      <c r="E37" s="28">
        <v>16754.28</v>
      </c>
      <c r="F37" s="28">
        <v>10981.500000000002</v>
      </c>
      <c r="G37" s="28"/>
      <c r="H37" s="26">
        <f t="shared" si="0"/>
        <v>71651.289999999994</v>
      </c>
    </row>
    <row r="38" spans="1:8" x14ac:dyDescent="0.25">
      <c r="A38" s="26" t="s">
        <v>377</v>
      </c>
      <c r="B38" s="26" t="s">
        <v>340</v>
      </c>
      <c r="C38" s="28">
        <v>43635.799999999996</v>
      </c>
      <c r="D38" s="28">
        <v>8254.48</v>
      </c>
      <c r="E38" s="28">
        <v>2226.86</v>
      </c>
      <c r="F38" s="28">
        <v>20326.919999999987</v>
      </c>
      <c r="G38" s="28"/>
      <c r="H38" s="26">
        <f t="shared" si="0"/>
        <v>74444.059999999983</v>
      </c>
    </row>
    <row r="39" spans="1:8" x14ac:dyDescent="0.25">
      <c r="A39" s="26" t="s">
        <v>378</v>
      </c>
      <c r="B39" s="26" t="s">
        <v>340</v>
      </c>
      <c r="C39" s="28">
        <v>43635.799999999996</v>
      </c>
      <c r="D39" s="28">
        <v>3608.2799999999997</v>
      </c>
      <c r="E39" s="28">
        <v>8759.6500000000051</v>
      </c>
      <c r="F39" s="28">
        <v>18560.36</v>
      </c>
      <c r="G39" s="28">
        <v>1424.4</v>
      </c>
      <c r="H39" s="26">
        <f t="shared" si="0"/>
        <v>75988.489999999991</v>
      </c>
    </row>
    <row r="40" spans="1:8" x14ac:dyDescent="0.25">
      <c r="A40" s="26" t="s">
        <v>379</v>
      </c>
      <c r="B40" s="26" t="s">
        <v>340</v>
      </c>
      <c r="C40" s="28">
        <v>43635.799999999996</v>
      </c>
      <c r="D40" s="28">
        <v>3608.2799999999997</v>
      </c>
      <c r="E40" s="28">
        <v>26065.969999999979</v>
      </c>
      <c r="F40" s="28">
        <v>25363.449999999993</v>
      </c>
      <c r="G40" s="28">
        <v>4766.3999999999996</v>
      </c>
      <c r="H40" s="26">
        <f t="shared" si="0"/>
        <v>103439.89999999997</v>
      </c>
    </row>
    <row r="41" spans="1:8" x14ac:dyDescent="0.25">
      <c r="A41" s="26" t="s">
        <v>380</v>
      </c>
      <c r="B41" s="26" t="s">
        <v>340</v>
      </c>
      <c r="C41" s="28">
        <v>43635.799999999996</v>
      </c>
      <c r="D41" s="28">
        <v>9869.4699999999993</v>
      </c>
      <c r="E41" s="28">
        <v>20784.89</v>
      </c>
      <c r="F41" s="28">
        <v>22873.980000000003</v>
      </c>
      <c r="G41" s="28">
        <v>5274</v>
      </c>
      <c r="H41" s="26">
        <f t="shared" si="0"/>
        <v>102438.14000000001</v>
      </c>
    </row>
    <row r="42" spans="1:8" x14ac:dyDescent="0.25">
      <c r="A42" s="26" t="s">
        <v>381</v>
      </c>
      <c r="B42" s="26" t="s">
        <v>355</v>
      </c>
      <c r="C42" s="28">
        <v>45110.779999999992</v>
      </c>
      <c r="D42" s="28">
        <v>33686.099999999991</v>
      </c>
      <c r="E42" s="28"/>
      <c r="F42" s="28"/>
      <c r="G42" s="28"/>
      <c r="H42" s="26">
        <f t="shared" si="0"/>
        <v>78796.879999999976</v>
      </c>
    </row>
    <row r="43" spans="1:8" x14ac:dyDescent="0.25">
      <c r="A43" s="26" t="s">
        <v>382</v>
      </c>
      <c r="B43" s="26" t="s">
        <v>340</v>
      </c>
      <c r="C43" s="28">
        <v>45744.919999999991</v>
      </c>
      <c r="D43" s="28">
        <v>3608.2799999999997</v>
      </c>
      <c r="E43" s="28">
        <v>151.94999999999999</v>
      </c>
      <c r="F43" s="28">
        <v>22250.02</v>
      </c>
      <c r="G43" s="28"/>
      <c r="H43" s="26">
        <f t="shared" si="0"/>
        <v>71755.169999999984</v>
      </c>
    </row>
    <row r="44" spans="1:8" x14ac:dyDescent="0.25">
      <c r="A44" s="26" t="s">
        <v>383</v>
      </c>
      <c r="B44" s="26" t="s">
        <v>340</v>
      </c>
      <c r="C44" s="28">
        <v>46411.689999999995</v>
      </c>
      <c r="D44" s="28">
        <v>9869.4699999999993</v>
      </c>
      <c r="E44" s="28"/>
      <c r="F44" s="28">
        <v>23967.470000000005</v>
      </c>
      <c r="G44" s="28"/>
      <c r="H44" s="26">
        <f t="shared" si="0"/>
        <v>80248.63</v>
      </c>
    </row>
    <row r="45" spans="1:8" x14ac:dyDescent="0.25">
      <c r="A45" s="26" t="s">
        <v>384</v>
      </c>
      <c r="B45" s="26" t="s">
        <v>340</v>
      </c>
      <c r="C45" s="28">
        <v>7789.0399999999991</v>
      </c>
      <c r="D45" s="28">
        <v>644.08000000000004</v>
      </c>
      <c r="E45" s="28">
        <v>4545.8599999999997</v>
      </c>
      <c r="F45" s="28">
        <v>4048.53</v>
      </c>
      <c r="G45" s="28">
        <v>1440</v>
      </c>
      <c r="H45" s="26">
        <f t="shared" si="0"/>
        <v>18467.509999999998</v>
      </c>
    </row>
    <row r="46" spans="1:8" x14ac:dyDescent="0.25">
      <c r="A46" s="26" t="s">
        <v>385</v>
      </c>
      <c r="B46" s="26" t="s">
        <v>340</v>
      </c>
      <c r="C46" s="28">
        <v>43635.799999999996</v>
      </c>
      <c r="D46" s="28">
        <v>9869.4699999999993</v>
      </c>
      <c r="E46" s="28">
        <v>17311.230000000003</v>
      </c>
      <c r="F46" s="28">
        <v>28352.78999999999</v>
      </c>
      <c r="G46" s="28"/>
      <c r="H46" s="26">
        <f t="shared" si="0"/>
        <v>99169.29</v>
      </c>
    </row>
    <row r="47" spans="1:8" x14ac:dyDescent="0.25">
      <c r="A47" s="29" t="s">
        <v>386</v>
      </c>
      <c r="B47" s="26" t="s">
        <v>340</v>
      </c>
      <c r="C47" s="28">
        <v>27163.510000000002</v>
      </c>
      <c r="D47" s="28">
        <v>2423.1000000000004</v>
      </c>
      <c r="E47" s="28">
        <v>151.94999999999999</v>
      </c>
      <c r="F47" s="28">
        <v>12836.56</v>
      </c>
      <c r="G47" s="28"/>
      <c r="H47" s="26">
        <f t="shared" si="0"/>
        <v>42575.12</v>
      </c>
    </row>
    <row r="48" spans="1:8" x14ac:dyDescent="0.25">
      <c r="A48" s="26" t="s">
        <v>387</v>
      </c>
      <c r="B48" s="26" t="s">
        <v>340</v>
      </c>
      <c r="C48" s="28">
        <v>43818.169999999991</v>
      </c>
      <c r="D48" s="28"/>
      <c r="E48" s="28">
        <v>10304.23</v>
      </c>
      <c r="F48" s="28">
        <v>10957.16</v>
      </c>
      <c r="G48" s="28"/>
      <c r="H48" s="26">
        <f t="shared" si="0"/>
        <v>65079.56</v>
      </c>
    </row>
    <row r="49" spans="1:8" x14ac:dyDescent="0.25">
      <c r="A49" s="26" t="s">
        <v>388</v>
      </c>
      <c r="B49" s="26" t="s">
        <v>340</v>
      </c>
      <c r="C49" s="28">
        <v>43635.799999999996</v>
      </c>
      <c r="D49" s="28"/>
      <c r="E49" s="28">
        <v>20610.2</v>
      </c>
      <c r="F49" s="28">
        <v>10911.550000000001</v>
      </c>
      <c r="G49" s="28"/>
      <c r="H49" s="26">
        <f t="shared" si="0"/>
        <v>75157.55</v>
      </c>
    </row>
    <row r="50" spans="1:8" x14ac:dyDescent="0.25">
      <c r="A50" s="26" t="s">
        <v>389</v>
      </c>
      <c r="B50" s="26" t="s">
        <v>340</v>
      </c>
      <c r="C50" s="28">
        <v>52682.369999999995</v>
      </c>
      <c r="D50" s="28">
        <v>4830.54</v>
      </c>
      <c r="E50" s="28">
        <v>13668.229999999998</v>
      </c>
      <c r="F50" s="28">
        <v>22479.94</v>
      </c>
      <c r="G50" s="28">
        <v>3840</v>
      </c>
      <c r="H50" s="26">
        <f t="shared" si="0"/>
        <v>97501.08</v>
      </c>
    </row>
    <row r="51" spans="1:8" x14ac:dyDescent="0.25">
      <c r="A51" s="26" t="s">
        <v>390</v>
      </c>
      <c r="B51" s="26" t="s">
        <v>340</v>
      </c>
      <c r="C51" s="28">
        <v>43635.799999999996</v>
      </c>
      <c r="D51" s="28">
        <v>25671.640000000003</v>
      </c>
      <c r="E51" s="28">
        <v>5577.7300000000014</v>
      </c>
      <c r="F51" s="28">
        <v>26865.670000000002</v>
      </c>
      <c r="G51" s="28"/>
      <c r="H51" s="26">
        <f t="shared" si="0"/>
        <v>101750.84</v>
      </c>
    </row>
    <row r="52" spans="1:8" x14ac:dyDescent="0.25">
      <c r="A52" s="26" t="s">
        <v>391</v>
      </c>
      <c r="B52" s="26" t="s">
        <v>340</v>
      </c>
      <c r="C52" s="28">
        <v>43635.799999999996</v>
      </c>
      <c r="D52" s="28">
        <v>3608.2799999999997</v>
      </c>
      <c r="E52" s="28">
        <v>32.770000000000003</v>
      </c>
      <c r="F52" s="28">
        <v>19087.2</v>
      </c>
      <c r="G52" s="28"/>
      <c r="H52" s="26">
        <f t="shared" si="0"/>
        <v>66364.049999999988</v>
      </c>
    </row>
    <row r="53" spans="1:8" x14ac:dyDescent="0.25">
      <c r="A53" s="26" t="s">
        <v>392</v>
      </c>
      <c r="B53" s="26" t="s">
        <v>340</v>
      </c>
      <c r="C53" s="28">
        <v>46393.88</v>
      </c>
      <c r="D53" s="28">
        <v>9869.4699999999993</v>
      </c>
      <c r="E53" s="28">
        <v>15976.659999999998</v>
      </c>
      <c r="F53" s="28">
        <v>22250.02</v>
      </c>
      <c r="G53" s="28">
        <v>5258.4</v>
      </c>
      <c r="H53" s="26">
        <f t="shared" si="0"/>
        <v>99748.43</v>
      </c>
    </row>
    <row r="54" spans="1:8" x14ac:dyDescent="0.25">
      <c r="A54" s="26" t="s">
        <v>393</v>
      </c>
      <c r="B54" s="26" t="s">
        <v>340</v>
      </c>
      <c r="C54" s="28">
        <v>39870.390000000007</v>
      </c>
      <c r="D54" s="28"/>
      <c r="E54" s="28">
        <v>10786.619999999995</v>
      </c>
      <c r="F54" s="28">
        <v>9969.9699999999993</v>
      </c>
      <c r="G54" s="28"/>
      <c r="H54" s="26">
        <f t="shared" si="0"/>
        <v>60626.98</v>
      </c>
    </row>
    <row r="55" spans="1:8" x14ac:dyDescent="0.25">
      <c r="A55" s="26" t="s">
        <v>394</v>
      </c>
      <c r="B55" s="26" t="s">
        <v>340</v>
      </c>
      <c r="C55" s="28">
        <v>43635.799999999996</v>
      </c>
      <c r="D55" s="28">
        <v>3608.2799999999997</v>
      </c>
      <c r="E55" s="28">
        <v>16426.98</v>
      </c>
      <c r="F55" s="28">
        <v>18560.36</v>
      </c>
      <c r="G55" s="28"/>
      <c r="H55" s="26">
        <f t="shared" si="0"/>
        <v>82231.42</v>
      </c>
    </row>
    <row r="56" spans="1:8" x14ac:dyDescent="0.25">
      <c r="A56" s="26" t="s">
        <v>395</v>
      </c>
      <c r="B56" s="26" t="s">
        <v>340</v>
      </c>
      <c r="C56" s="28">
        <v>45744.919999999991</v>
      </c>
      <c r="D56" s="28">
        <v>9869.4699999999993</v>
      </c>
      <c r="E56" s="28">
        <v>1365.5300000000002</v>
      </c>
      <c r="F56" s="28">
        <v>23329.89</v>
      </c>
      <c r="G56" s="28"/>
      <c r="H56" s="26">
        <f t="shared" si="0"/>
        <v>80309.81</v>
      </c>
    </row>
    <row r="57" spans="1:8" x14ac:dyDescent="0.25">
      <c r="A57" s="26" t="s">
        <v>396</v>
      </c>
      <c r="B57" s="26" t="s">
        <v>340</v>
      </c>
      <c r="C57" s="28">
        <v>43560.28</v>
      </c>
      <c r="D57" s="28">
        <v>3602.0299999999997</v>
      </c>
      <c r="E57" s="28">
        <v>13254.699999999995</v>
      </c>
      <c r="F57" s="28">
        <v>18528.23</v>
      </c>
      <c r="G57" s="28">
        <v>1920</v>
      </c>
      <c r="H57" s="26">
        <f t="shared" si="0"/>
        <v>80865.239999999991</v>
      </c>
    </row>
    <row r="58" spans="1:8" x14ac:dyDescent="0.25">
      <c r="A58" s="26" t="s">
        <v>397</v>
      </c>
      <c r="B58" s="26" t="s">
        <v>340</v>
      </c>
      <c r="C58" s="28">
        <v>45468.02</v>
      </c>
      <c r="D58" s="28">
        <v>9869.4699999999993</v>
      </c>
      <c r="E58" s="28">
        <v>14124.779999999997</v>
      </c>
      <c r="F58" s="28">
        <v>22250.02</v>
      </c>
      <c r="G58" s="28">
        <v>5757.2</v>
      </c>
      <c r="H58" s="26">
        <f t="shared" si="0"/>
        <v>97469.489999999991</v>
      </c>
    </row>
    <row r="59" spans="1:8" x14ac:dyDescent="0.25">
      <c r="A59" s="26" t="s">
        <v>398</v>
      </c>
      <c r="B59" s="26" t="s">
        <v>340</v>
      </c>
      <c r="C59" s="28">
        <v>43666.479999999996</v>
      </c>
      <c r="D59" s="28">
        <v>4830.54</v>
      </c>
      <c r="E59" s="28">
        <v>19442.64</v>
      </c>
      <c r="F59" s="28">
        <v>22250.02</v>
      </c>
      <c r="G59" s="28">
        <v>4320</v>
      </c>
      <c r="H59" s="26">
        <f t="shared" si="0"/>
        <v>94509.680000000008</v>
      </c>
    </row>
    <row r="60" spans="1:8" x14ac:dyDescent="0.25">
      <c r="A60" s="26" t="s">
        <v>399</v>
      </c>
      <c r="B60" s="26" t="s">
        <v>340</v>
      </c>
      <c r="C60" s="28">
        <v>43635.799999999996</v>
      </c>
      <c r="D60" s="28">
        <v>3608.2799999999997</v>
      </c>
      <c r="E60" s="28">
        <v>19324.810000000005</v>
      </c>
      <c r="F60" s="28">
        <v>25372.039999999997</v>
      </c>
      <c r="G60" s="28">
        <v>4314.3999999999996</v>
      </c>
      <c r="H60" s="26">
        <f t="shared" si="0"/>
        <v>96255.329999999987</v>
      </c>
    </row>
    <row r="61" spans="1:8" x14ac:dyDescent="0.25">
      <c r="A61" s="26" t="s">
        <v>400</v>
      </c>
      <c r="B61" s="26" t="s">
        <v>340</v>
      </c>
      <c r="C61" s="28">
        <v>43635.799999999996</v>
      </c>
      <c r="D61" s="28">
        <v>9869.4699999999993</v>
      </c>
      <c r="E61" s="28">
        <v>5222.7599999999966</v>
      </c>
      <c r="F61" s="28">
        <v>19352.59</v>
      </c>
      <c r="G61" s="28"/>
      <c r="H61" s="26">
        <f t="shared" si="0"/>
        <v>78080.62</v>
      </c>
    </row>
    <row r="62" spans="1:8" x14ac:dyDescent="0.25">
      <c r="A62" s="26" t="s">
        <v>401</v>
      </c>
      <c r="B62" s="26" t="s">
        <v>340</v>
      </c>
      <c r="C62" s="28">
        <v>43635.799999999996</v>
      </c>
      <c r="D62" s="28">
        <v>4830.54</v>
      </c>
      <c r="E62" s="28"/>
      <c r="F62" s="28">
        <v>22317.1</v>
      </c>
      <c r="G62" s="28"/>
      <c r="H62" s="26">
        <f t="shared" si="0"/>
        <v>70783.44</v>
      </c>
    </row>
    <row r="63" spans="1:8" x14ac:dyDescent="0.25">
      <c r="A63" s="26" t="s">
        <v>402</v>
      </c>
      <c r="B63" s="26" t="s">
        <v>340</v>
      </c>
      <c r="C63" s="28">
        <v>43635.799999999996</v>
      </c>
      <c r="D63" s="28">
        <v>4830.54</v>
      </c>
      <c r="E63" s="28">
        <v>21280.639999999999</v>
      </c>
      <c r="F63" s="28">
        <v>27760.329999999994</v>
      </c>
      <c r="G63" s="28"/>
      <c r="H63" s="26">
        <f t="shared" si="0"/>
        <v>97507.31</v>
      </c>
    </row>
    <row r="64" spans="1:8" x14ac:dyDescent="0.25">
      <c r="A64" s="26" t="s">
        <v>403</v>
      </c>
      <c r="B64" s="26" t="s">
        <v>340</v>
      </c>
      <c r="C64" s="28">
        <v>43635.799999999996</v>
      </c>
      <c r="D64" s="28">
        <v>3608.2799999999997</v>
      </c>
      <c r="E64" s="28">
        <v>16675.780000000002</v>
      </c>
      <c r="F64" s="28">
        <v>26336.989999999998</v>
      </c>
      <c r="G64" s="28"/>
      <c r="H64" s="26">
        <f t="shared" si="0"/>
        <v>90256.85</v>
      </c>
    </row>
    <row r="65" spans="1:8" x14ac:dyDescent="0.25">
      <c r="A65" s="26" t="s">
        <v>404</v>
      </c>
      <c r="B65" s="26" t="s">
        <v>340</v>
      </c>
      <c r="C65" s="28">
        <v>43635.799999999996</v>
      </c>
      <c r="D65" s="28"/>
      <c r="E65" s="28">
        <v>12560.229999999996</v>
      </c>
      <c r="F65" s="28">
        <v>8392.41</v>
      </c>
      <c r="G65" s="28"/>
      <c r="H65" s="26">
        <f t="shared" si="0"/>
        <v>64588.439999999988</v>
      </c>
    </row>
    <row r="66" spans="1:8" x14ac:dyDescent="0.25">
      <c r="A66" s="26" t="s">
        <v>405</v>
      </c>
      <c r="B66" s="26" t="s">
        <v>340</v>
      </c>
      <c r="C66" s="28">
        <v>46168.2</v>
      </c>
      <c r="D66" s="28">
        <v>3608.2799999999997</v>
      </c>
      <c r="E66" s="28">
        <v>7848.380000000001</v>
      </c>
      <c r="F66" s="28">
        <v>22250.02</v>
      </c>
      <c r="G66" s="28"/>
      <c r="H66" s="26">
        <f t="shared" si="0"/>
        <v>79874.880000000005</v>
      </c>
    </row>
    <row r="67" spans="1:8" x14ac:dyDescent="0.25">
      <c r="A67" s="26" t="s">
        <v>406</v>
      </c>
      <c r="B67" s="26" t="s">
        <v>340</v>
      </c>
      <c r="C67" s="28">
        <v>46181.719999999994</v>
      </c>
      <c r="D67" s="28">
        <v>3608.2799999999997</v>
      </c>
      <c r="E67" s="28">
        <v>15258.369999999999</v>
      </c>
      <c r="F67" s="28">
        <v>22250.02</v>
      </c>
      <c r="G67" s="28"/>
      <c r="H67" s="26">
        <f t="shared" si="0"/>
        <v>87298.39</v>
      </c>
    </row>
    <row r="68" spans="1:8" x14ac:dyDescent="0.25">
      <c r="A68" s="26" t="s">
        <v>407</v>
      </c>
      <c r="B68" s="26" t="s">
        <v>340</v>
      </c>
      <c r="C68" s="28">
        <v>43635.799999999996</v>
      </c>
      <c r="D68" s="28">
        <v>3608.2799999999997</v>
      </c>
      <c r="E68" s="28">
        <v>18104.060000000009</v>
      </c>
      <c r="F68" s="28">
        <v>18621.52</v>
      </c>
      <c r="G68" s="28">
        <v>5760</v>
      </c>
      <c r="H68" s="26">
        <f t="shared" ref="H68:H131" si="1">SUM(C68:G68)</f>
        <v>89729.66</v>
      </c>
    </row>
    <row r="69" spans="1:8" x14ac:dyDescent="0.25">
      <c r="A69" s="26" t="s">
        <v>408</v>
      </c>
      <c r="B69" s="26" t="s">
        <v>340</v>
      </c>
      <c r="C69" s="28">
        <v>43635.799999999996</v>
      </c>
      <c r="D69" s="28"/>
      <c r="E69" s="28">
        <v>15751.009999999998</v>
      </c>
      <c r="F69" s="28">
        <v>27855.089999999986</v>
      </c>
      <c r="G69" s="28">
        <v>5759.6</v>
      </c>
      <c r="H69" s="26">
        <f t="shared" si="1"/>
        <v>93001.499999999985</v>
      </c>
    </row>
    <row r="70" spans="1:8" x14ac:dyDescent="0.25">
      <c r="A70" s="26" t="s">
        <v>409</v>
      </c>
      <c r="B70" s="26" t="s">
        <v>340</v>
      </c>
      <c r="C70" s="28">
        <v>44668.6</v>
      </c>
      <c r="D70" s="28"/>
      <c r="E70" s="28">
        <v>17017.340000000004</v>
      </c>
      <c r="F70" s="28">
        <v>11169.810000000003</v>
      </c>
      <c r="G70" s="28"/>
      <c r="H70" s="26">
        <f t="shared" si="1"/>
        <v>72855.75</v>
      </c>
    </row>
    <row r="71" spans="1:8" x14ac:dyDescent="0.25">
      <c r="A71" s="29" t="s">
        <v>410</v>
      </c>
      <c r="B71" s="26" t="s">
        <v>340</v>
      </c>
      <c r="C71" s="28">
        <v>14881.39</v>
      </c>
      <c r="D71" s="28"/>
      <c r="E71" s="28">
        <v>4234.45</v>
      </c>
      <c r="F71" s="28">
        <v>3637.1800000000003</v>
      </c>
      <c r="G71" s="28"/>
      <c r="H71" s="26">
        <f t="shared" si="1"/>
        <v>22753.02</v>
      </c>
    </row>
    <row r="72" spans="1:8" x14ac:dyDescent="0.25">
      <c r="A72" s="26" t="s">
        <v>411</v>
      </c>
      <c r="B72" s="26" t="s">
        <v>340</v>
      </c>
      <c r="C72" s="28">
        <v>45926.009999999995</v>
      </c>
      <c r="D72" s="28">
        <v>9869.4699999999993</v>
      </c>
      <c r="E72" s="28">
        <v>16899.64</v>
      </c>
      <c r="F72" s="28">
        <v>22250.02</v>
      </c>
      <c r="G72" s="28">
        <v>5760</v>
      </c>
      <c r="H72" s="26">
        <f t="shared" si="1"/>
        <v>100705.14</v>
      </c>
    </row>
    <row r="73" spans="1:8" x14ac:dyDescent="0.25">
      <c r="A73" s="26" t="s">
        <v>412</v>
      </c>
      <c r="B73" s="26" t="s">
        <v>340</v>
      </c>
      <c r="C73" s="28">
        <v>28445.03</v>
      </c>
      <c r="D73" s="28"/>
      <c r="E73" s="28">
        <v>10255.820000000003</v>
      </c>
      <c r="F73" s="28">
        <v>7112.95</v>
      </c>
      <c r="G73" s="28"/>
      <c r="H73" s="26">
        <f t="shared" si="1"/>
        <v>45813.8</v>
      </c>
    </row>
    <row r="74" spans="1:8" x14ac:dyDescent="0.25">
      <c r="A74" s="26" t="s">
        <v>413</v>
      </c>
      <c r="B74" s="26" t="s">
        <v>340</v>
      </c>
      <c r="C74" s="28">
        <v>43635.799999999996</v>
      </c>
      <c r="D74" s="28">
        <v>3608.2799999999997</v>
      </c>
      <c r="E74" s="28">
        <v>18616.020000000008</v>
      </c>
      <c r="F74" s="28">
        <v>25589.84</v>
      </c>
      <c r="G74" s="28">
        <v>480</v>
      </c>
      <c r="H74" s="26">
        <f t="shared" si="1"/>
        <v>91929.94</v>
      </c>
    </row>
    <row r="75" spans="1:8" x14ac:dyDescent="0.25">
      <c r="A75" s="26" t="s">
        <v>414</v>
      </c>
      <c r="B75" s="26" t="s">
        <v>355</v>
      </c>
      <c r="C75" s="28">
        <v>43635.799999999996</v>
      </c>
      <c r="D75" s="28">
        <v>728.65</v>
      </c>
      <c r="E75" s="28"/>
      <c r="F75" s="28"/>
      <c r="G75" s="28"/>
      <c r="H75" s="26">
        <f t="shared" si="1"/>
        <v>44364.45</v>
      </c>
    </row>
    <row r="76" spans="1:8" x14ac:dyDescent="0.25">
      <c r="A76" s="26" t="s">
        <v>415</v>
      </c>
      <c r="B76" s="26" t="s">
        <v>340</v>
      </c>
      <c r="C76" s="28">
        <v>43635.799999999996</v>
      </c>
      <c r="D76" s="28"/>
      <c r="E76" s="28">
        <v>21162.799999999992</v>
      </c>
      <c r="F76" s="28">
        <v>10911.550000000001</v>
      </c>
      <c r="G76" s="28">
        <v>480</v>
      </c>
      <c r="H76" s="26">
        <f t="shared" si="1"/>
        <v>76190.149999999994</v>
      </c>
    </row>
    <row r="77" spans="1:8" x14ac:dyDescent="0.25">
      <c r="A77" s="26" t="s">
        <v>416</v>
      </c>
      <c r="B77" s="26" t="s">
        <v>340</v>
      </c>
      <c r="C77" s="28">
        <v>37515.62000000001</v>
      </c>
      <c r="D77" s="28">
        <v>5545.04</v>
      </c>
      <c r="E77" s="28"/>
      <c r="F77" s="28">
        <v>10997.57</v>
      </c>
      <c r="G77" s="28"/>
      <c r="H77" s="26">
        <f t="shared" si="1"/>
        <v>54058.23000000001</v>
      </c>
    </row>
    <row r="78" spans="1:8" x14ac:dyDescent="0.25">
      <c r="A78" s="26" t="s">
        <v>417</v>
      </c>
      <c r="B78" s="26" t="s">
        <v>340</v>
      </c>
      <c r="C78" s="28">
        <v>43635.799999999996</v>
      </c>
      <c r="D78" s="28">
        <v>3608.2799999999997</v>
      </c>
      <c r="E78" s="28">
        <v>20434.870000000003</v>
      </c>
      <c r="F78" s="28">
        <v>18560.36</v>
      </c>
      <c r="G78" s="28">
        <v>5280</v>
      </c>
      <c r="H78" s="26">
        <f t="shared" si="1"/>
        <v>91519.31</v>
      </c>
    </row>
    <row r="79" spans="1:8" x14ac:dyDescent="0.25">
      <c r="A79" s="26" t="s">
        <v>418</v>
      </c>
      <c r="B79" s="26" t="s">
        <v>340</v>
      </c>
      <c r="C79" s="28">
        <v>43635.799999999996</v>
      </c>
      <c r="D79" s="28">
        <v>26812.890000000003</v>
      </c>
      <c r="E79" s="28"/>
      <c r="F79" s="28">
        <v>27065.670000000002</v>
      </c>
      <c r="G79" s="28"/>
      <c r="H79" s="26">
        <f t="shared" si="1"/>
        <v>97514.36</v>
      </c>
    </row>
    <row r="80" spans="1:8" x14ac:dyDescent="0.25">
      <c r="A80" s="26" t="s">
        <v>419</v>
      </c>
      <c r="B80" s="26" t="s">
        <v>340</v>
      </c>
      <c r="C80" s="28">
        <v>42990.299999999996</v>
      </c>
      <c r="D80" s="28"/>
      <c r="E80" s="28">
        <v>15708.880000000005</v>
      </c>
      <c r="F80" s="28">
        <v>10750.130000000001</v>
      </c>
      <c r="G80" s="28"/>
      <c r="H80" s="26">
        <f t="shared" si="1"/>
        <v>69449.31</v>
      </c>
    </row>
    <row r="81" spans="1:8" x14ac:dyDescent="0.25">
      <c r="A81" s="26" t="s">
        <v>420</v>
      </c>
      <c r="B81" s="26" t="s">
        <v>340</v>
      </c>
      <c r="C81" s="28">
        <v>40179.990000000027</v>
      </c>
      <c r="D81" s="28">
        <v>8683.2100000000009</v>
      </c>
      <c r="E81" s="28">
        <v>2023.8</v>
      </c>
      <c r="F81" s="28">
        <v>20047.989999999998</v>
      </c>
      <c r="G81" s="28"/>
      <c r="H81" s="26">
        <f t="shared" si="1"/>
        <v>70934.99000000002</v>
      </c>
    </row>
    <row r="82" spans="1:8" x14ac:dyDescent="0.25">
      <c r="A82" s="26" t="s">
        <v>421</v>
      </c>
      <c r="B82" s="26" t="s">
        <v>340</v>
      </c>
      <c r="C82" s="28">
        <v>43911.919999999991</v>
      </c>
      <c r="D82" s="28">
        <v>3237.3599999999997</v>
      </c>
      <c r="E82" s="28">
        <v>17947.100000000009</v>
      </c>
      <c r="F82" s="28">
        <v>21318.46</v>
      </c>
      <c r="G82" s="28">
        <v>5279.2</v>
      </c>
      <c r="H82" s="26">
        <f t="shared" si="1"/>
        <v>91694.04</v>
      </c>
    </row>
    <row r="83" spans="1:8" x14ac:dyDescent="0.25">
      <c r="A83" s="26" t="s">
        <v>422</v>
      </c>
      <c r="B83" s="26" t="s">
        <v>340</v>
      </c>
      <c r="C83" s="28">
        <v>43915.509999999995</v>
      </c>
      <c r="D83" s="28"/>
      <c r="E83" s="28">
        <v>22267.429999999989</v>
      </c>
      <c r="F83" s="28">
        <v>10981.500000000002</v>
      </c>
      <c r="G83" s="28"/>
      <c r="H83" s="26">
        <f t="shared" si="1"/>
        <v>77164.439999999988</v>
      </c>
    </row>
    <row r="84" spans="1:8" x14ac:dyDescent="0.25">
      <c r="A84" s="26" t="s">
        <v>423</v>
      </c>
      <c r="B84" s="26" t="s">
        <v>340</v>
      </c>
      <c r="C84" s="28">
        <v>52128.57</v>
      </c>
      <c r="D84" s="28">
        <v>3608.2799999999997</v>
      </c>
      <c r="E84" s="28">
        <v>1217.6400000000001</v>
      </c>
      <c r="F84" s="28">
        <v>22250.02</v>
      </c>
      <c r="G84" s="28"/>
      <c r="H84" s="26">
        <f t="shared" si="1"/>
        <v>79204.509999999995</v>
      </c>
    </row>
    <row r="85" spans="1:8" x14ac:dyDescent="0.25">
      <c r="A85" s="26" t="s">
        <v>424</v>
      </c>
      <c r="B85" s="26" t="s">
        <v>340</v>
      </c>
      <c r="C85" s="28">
        <v>43635.799999999996</v>
      </c>
      <c r="D85" s="28">
        <v>4830.54</v>
      </c>
      <c r="E85" s="28">
        <v>14151.279999999999</v>
      </c>
      <c r="F85" s="28">
        <v>25372.039999999997</v>
      </c>
      <c r="G85" s="28">
        <v>5280</v>
      </c>
      <c r="H85" s="26">
        <f t="shared" si="1"/>
        <v>93269.659999999989</v>
      </c>
    </row>
    <row r="86" spans="1:8" x14ac:dyDescent="0.25">
      <c r="A86" s="26" t="s">
        <v>425</v>
      </c>
      <c r="B86" s="26" t="s">
        <v>355</v>
      </c>
      <c r="C86" s="28">
        <v>43635.799999999996</v>
      </c>
      <c r="D86" s="28">
        <v>42869.27</v>
      </c>
      <c r="E86" s="28"/>
      <c r="F86" s="28"/>
      <c r="G86" s="28"/>
      <c r="H86" s="26">
        <f t="shared" si="1"/>
        <v>86505.069999999992</v>
      </c>
    </row>
    <row r="87" spans="1:8" x14ac:dyDescent="0.25">
      <c r="A87" s="26" t="s">
        <v>426</v>
      </c>
      <c r="B87" s="26" t="s">
        <v>340</v>
      </c>
      <c r="C87" s="28">
        <v>43635.799999999996</v>
      </c>
      <c r="D87" s="28"/>
      <c r="E87" s="28">
        <v>3889.5700000000006</v>
      </c>
      <c r="F87" s="28">
        <v>26209.169999999987</v>
      </c>
      <c r="G87" s="28"/>
      <c r="H87" s="26">
        <f t="shared" si="1"/>
        <v>73734.539999999979</v>
      </c>
    </row>
    <row r="88" spans="1:8" x14ac:dyDescent="0.25">
      <c r="A88" s="26" t="s">
        <v>427</v>
      </c>
      <c r="B88" s="26" t="s">
        <v>340</v>
      </c>
      <c r="C88" s="28">
        <v>45669.259999999995</v>
      </c>
      <c r="D88" s="28">
        <v>25667.200000000001</v>
      </c>
      <c r="E88" s="28">
        <v>2699.35</v>
      </c>
      <c r="F88" s="28">
        <v>27636.690000000002</v>
      </c>
      <c r="G88" s="28"/>
      <c r="H88" s="26">
        <f t="shared" si="1"/>
        <v>101672.5</v>
      </c>
    </row>
    <row r="89" spans="1:8" x14ac:dyDescent="0.25">
      <c r="A89" s="26" t="s">
        <v>428</v>
      </c>
      <c r="B89" s="26" t="s">
        <v>340</v>
      </c>
      <c r="C89" s="28">
        <v>44365.489999999991</v>
      </c>
      <c r="D89" s="28">
        <v>2782.52</v>
      </c>
      <c r="E89" s="28">
        <v>15657.64</v>
      </c>
      <c r="F89" s="28">
        <v>8975.7899999999991</v>
      </c>
      <c r="G89" s="28"/>
      <c r="H89" s="26">
        <f t="shared" si="1"/>
        <v>71781.439999999988</v>
      </c>
    </row>
    <row r="90" spans="1:8" x14ac:dyDescent="0.25">
      <c r="A90" s="26" t="s">
        <v>429</v>
      </c>
      <c r="B90" s="26" t="s">
        <v>340</v>
      </c>
      <c r="C90" s="28">
        <v>45669.259999999995</v>
      </c>
      <c r="D90" s="28">
        <v>4830.54</v>
      </c>
      <c r="E90" s="28">
        <v>22966.459999999985</v>
      </c>
      <c r="F90" s="28">
        <v>22250.02</v>
      </c>
      <c r="G90" s="28">
        <v>960</v>
      </c>
      <c r="H90" s="26">
        <f t="shared" si="1"/>
        <v>96676.279999999984</v>
      </c>
    </row>
    <row r="91" spans="1:8" x14ac:dyDescent="0.25">
      <c r="A91" s="26" t="s">
        <v>430</v>
      </c>
      <c r="B91" s="26" t="s">
        <v>340</v>
      </c>
      <c r="C91" s="28">
        <v>43635.799999999996</v>
      </c>
      <c r="D91" s="28"/>
      <c r="E91" s="28">
        <v>20076.650000000001</v>
      </c>
      <c r="F91" s="28">
        <v>18560.36</v>
      </c>
      <c r="G91" s="28">
        <v>4784.3999999999996</v>
      </c>
      <c r="H91" s="26">
        <f t="shared" si="1"/>
        <v>87057.209999999992</v>
      </c>
    </row>
    <row r="92" spans="1:8" x14ac:dyDescent="0.25">
      <c r="A92" s="26" t="s">
        <v>431</v>
      </c>
      <c r="B92" s="26" t="s">
        <v>340</v>
      </c>
      <c r="C92" s="28">
        <v>43635.799999999996</v>
      </c>
      <c r="D92" s="28"/>
      <c r="E92" s="28">
        <v>11456.859999999999</v>
      </c>
      <c r="F92" s="28">
        <v>18560.36</v>
      </c>
      <c r="G92" s="28">
        <v>1920</v>
      </c>
      <c r="H92" s="26">
        <f t="shared" si="1"/>
        <v>75573.01999999999</v>
      </c>
    </row>
    <row r="93" spans="1:8" x14ac:dyDescent="0.25">
      <c r="A93" s="29" t="s">
        <v>432</v>
      </c>
      <c r="B93" s="26" t="s">
        <v>340</v>
      </c>
      <c r="C93" s="28">
        <v>38393.250000000007</v>
      </c>
      <c r="D93" s="28"/>
      <c r="E93" s="28">
        <v>16629.329999999994</v>
      </c>
      <c r="F93" s="28">
        <v>9480.3599999999988</v>
      </c>
      <c r="G93" s="28"/>
      <c r="H93" s="26">
        <f t="shared" si="1"/>
        <v>64502.94</v>
      </c>
    </row>
    <row r="94" spans="1:8" x14ac:dyDescent="0.25">
      <c r="A94" s="26" t="s">
        <v>433</v>
      </c>
      <c r="B94" s="26" t="s">
        <v>340</v>
      </c>
      <c r="C94" s="28">
        <v>51777.18</v>
      </c>
      <c r="D94" s="28">
        <v>4830.54</v>
      </c>
      <c r="E94" s="28">
        <v>15989.56</v>
      </c>
      <c r="F94" s="28">
        <v>22250.02</v>
      </c>
      <c r="G94" s="28">
        <v>3835.2</v>
      </c>
      <c r="H94" s="26">
        <f t="shared" si="1"/>
        <v>98682.5</v>
      </c>
    </row>
    <row r="95" spans="1:8" x14ac:dyDescent="0.25">
      <c r="A95" s="26" t="s">
        <v>434</v>
      </c>
      <c r="B95" s="26" t="s">
        <v>340</v>
      </c>
      <c r="C95" s="28">
        <v>43635.799999999996</v>
      </c>
      <c r="D95" s="28">
        <v>3608.2799999999997</v>
      </c>
      <c r="E95" s="28">
        <v>10.96</v>
      </c>
      <c r="F95" s="28">
        <v>23101.48</v>
      </c>
      <c r="G95" s="28"/>
      <c r="H95" s="26">
        <f t="shared" si="1"/>
        <v>70356.51999999999</v>
      </c>
    </row>
    <row r="96" spans="1:8" x14ac:dyDescent="0.25">
      <c r="A96" s="26" t="s">
        <v>435</v>
      </c>
      <c r="B96" s="26" t="s">
        <v>340</v>
      </c>
      <c r="C96" s="28">
        <v>46279.09</v>
      </c>
      <c r="D96" s="28">
        <v>4830.54</v>
      </c>
      <c r="E96" s="28">
        <v>29917.629999999976</v>
      </c>
      <c r="F96" s="28">
        <v>22250.02</v>
      </c>
      <c r="G96" s="28">
        <v>5760</v>
      </c>
      <c r="H96" s="26">
        <f t="shared" si="1"/>
        <v>109037.27999999998</v>
      </c>
    </row>
    <row r="97" spans="1:8" x14ac:dyDescent="0.25">
      <c r="A97" s="26" t="s">
        <v>436</v>
      </c>
      <c r="B97" s="26" t="s">
        <v>340</v>
      </c>
      <c r="C97" s="28">
        <v>47986.38</v>
      </c>
      <c r="D97" s="28">
        <v>27973.920000000002</v>
      </c>
      <c r="E97" s="28"/>
      <c r="F97" s="28">
        <v>27929.110000000004</v>
      </c>
      <c r="G97" s="28"/>
      <c r="H97" s="26">
        <f t="shared" si="1"/>
        <v>103889.41</v>
      </c>
    </row>
    <row r="98" spans="1:8" x14ac:dyDescent="0.25">
      <c r="A98" s="26" t="s">
        <v>437</v>
      </c>
      <c r="B98" s="26" t="s">
        <v>340</v>
      </c>
      <c r="C98" s="28">
        <v>46787.649999999994</v>
      </c>
      <c r="D98" s="28">
        <v>4830.54</v>
      </c>
      <c r="E98" s="28">
        <v>19693.570000000011</v>
      </c>
      <c r="F98" s="28">
        <v>23030.560000000001</v>
      </c>
      <c r="G98" s="28"/>
      <c r="H98" s="26">
        <f t="shared" si="1"/>
        <v>94342.32</v>
      </c>
    </row>
    <row r="99" spans="1:8" x14ac:dyDescent="0.25">
      <c r="A99" s="26" t="s">
        <v>438</v>
      </c>
      <c r="B99" s="26" t="s">
        <v>340</v>
      </c>
      <c r="C99" s="28">
        <v>43635.799999999996</v>
      </c>
      <c r="D99" s="28">
        <v>3608.2799999999997</v>
      </c>
      <c r="E99" s="28">
        <v>10650.990000000005</v>
      </c>
      <c r="F99" s="28">
        <v>19273.48</v>
      </c>
      <c r="G99" s="28">
        <v>2400</v>
      </c>
      <c r="H99" s="26">
        <f t="shared" si="1"/>
        <v>79568.55</v>
      </c>
    </row>
    <row r="100" spans="1:8" x14ac:dyDescent="0.25">
      <c r="A100" s="26" t="s">
        <v>439</v>
      </c>
      <c r="B100" s="26" t="s">
        <v>340</v>
      </c>
      <c r="C100" s="28">
        <v>43635.799999999996</v>
      </c>
      <c r="D100" s="28"/>
      <c r="E100" s="28">
        <v>16814.940000000013</v>
      </c>
      <c r="F100" s="28">
        <v>9176.9500000000007</v>
      </c>
      <c r="G100" s="28"/>
      <c r="H100" s="26">
        <f t="shared" si="1"/>
        <v>69627.69</v>
      </c>
    </row>
    <row r="101" spans="1:8" x14ac:dyDescent="0.25">
      <c r="A101" s="26" t="s">
        <v>440</v>
      </c>
      <c r="B101" s="26" t="s">
        <v>340</v>
      </c>
      <c r="C101" s="28">
        <v>43635.799999999996</v>
      </c>
      <c r="D101" s="28">
        <v>4830.54</v>
      </c>
      <c r="E101" s="28">
        <v>9606.8199999999979</v>
      </c>
      <c r="F101" s="28">
        <v>18560.36</v>
      </c>
      <c r="G101" s="28"/>
      <c r="H101" s="26">
        <f t="shared" si="1"/>
        <v>76633.51999999999</v>
      </c>
    </row>
    <row r="102" spans="1:8" x14ac:dyDescent="0.25">
      <c r="A102" s="26" t="s">
        <v>441</v>
      </c>
      <c r="B102" s="26" t="s">
        <v>340</v>
      </c>
      <c r="C102" s="28">
        <v>49547.80999999999</v>
      </c>
      <c r="D102" s="28">
        <v>9869.4699999999993</v>
      </c>
      <c r="E102" s="28">
        <v>23060.399999999994</v>
      </c>
      <c r="F102" s="28">
        <v>22250.02</v>
      </c>
      <c r="G102" s="28">
        <v>5759.2</v>
      </c>
      <c r="H102" s="26">
        <f t="shared" si="1"/>
        <v>110486.9</v>
      </c>
    </row>
    <row r="103" spans="1:8" x14ac:dyDescent="0.25">
      <c r="A103" s="26" t="s">
        <v>442</v>
      </c>
      <c r="B103" s="26" t="s">
        <v>340</v>
      </c>
      <c r="C103" s="28">
        <v>52115.7</v>
      </c>
      <c r="D103" s="28">
        <v>17063.280000000002</v>
      </c>
      <c r="E103" s="28"/>
      <c r="F103" s="28">
        <v>22250.02</v>
      </c>
      <c r="G103" s="28"/>
      <c r="H103" s="26">
        <f t="shared" si="1"/>
        <v>91429</v>
      </c>
    </row>
    <row r="104" spans="1:8" x14ac:dyDescent="0.25">
      <c r="A104" s="26" t="s">
        <v>443</v>
      </c>
      <c r="B104" s="26" t="s">
        <v>340</v>
      </c>
      <c r="C104" s="28">
        <v>48558.899999999994</v>
      </c>
      <c r="D104" s="28">
        <v>3608.2799999999997</v>
      </c>
      <c r="E104" s="28">
        <v>18473.280000000006</v>
      </c>
      <c r="F104" s="28">
        <v>22338.34</v>
      </c>
      <c r="G104" s="28">
        <v>5760</v>
      </c>
      <c r="H104" s="26">
        <f t="shared" si="1"/>
        <v>98738.799999999988</v>
      </c>
    </row>
    <row r="105" spans="1:8" x14ac:dyDescent="0.25">
      <c r="A105" s="26" t="s">
        <v>444</v>
      </c>
      <c r="B105" s="26" t="s">
        <v>340</v>
      </c>
      <c r="C105" s="28">
        <v>43951.159999999996</v>
      </c>
      <c r="D105" s="28"/>
      <c r="E105" s="28"/>
      <c r="F105" s="28">
        <v>10911.550000000001</v>
      </c>
      <c r="G105" s="28"/>
      <c r="H105" s="26">
        <f t="shared" si="1"/>
        <v>54862.71</v>
      </c>
    </row>
    <row r="106" spans="1:8" x14ac:dyDescent="0.25">
      <c r="A106" s="26" t="s">
        <v>445</v>
      </c>
      <c r="B106" s="26" t="s">
        <v>340</v>
      </c>
      <c r="C106" s="28">
        <v>45669.259999999995</v>
      </c>
      <c r="D106" s="28">
        <v>3608.2799999999997</v>
      </c>
      <c r="E106" s="28">
        <v>31761.059999999972</v>
      </c>
      <c r="F106" s="28">
        <v>22250.02</v>
      </c>
      <c r="G106" s="28">
        <v>5760</v>
      </c>
      <c r="H106" s="26">
        <f t="shared" si="1"/>
        <v>109048.61999999997</v>
      </c>
    </row>
    <row r="107" spans="1:8" x14ac:dyDescent="0.25">
      <c r="A107" s="26" t="s">
        <v>446</v>
      </c>
      <c r="B107" s="26" t="s">
        <v>340</v>
      </c>
      <c r="C107" s="28">
        <v>43635.799999999996</v>
      </c>
      <c r="D107" s="28"/>
      <c r="E107" s="28">
        <v>10988.460000000003</v>
      </c>
      <c r="F107" s="28">
        <v>26209.169999999987</v>
      </c>
      <c r="G107" s="28">
        <v>1920</v>
      </c>
      <c r="H107" s="26">
        <f t="shared" si="1"/>
        <v>82753.429999999978</v>
      </c>
    </row>
    <row r="108" spans="1:8" x14ac:dyDescent="0.25">
      <c r="A108" s="26" t="s">
        <v>447</v>
      </c>
      <c r="B108" s="26" t="s">
        <v>340</v>
      </c>
      <c r="C108" s="28">
        <v>42787.28</v>
      </c>
      <c r="D108" s="28">
        <v>3608.2799999999997</v>
      </c>
      <c r="E108" s="28">
        <v>14731.239999999998</v>
      </c>
      <c r="F108" s="28">
        <v>24628.26</v>
      </c>
      <c r="G108" s="28">
        <v>4317.2</v>
      </c>
      <c r="H108" s="26">
        <f t="shared" si="1"/>
        <v>90072.26</v>
      </c>
    </row>
    <row r="109" spans="1:8" x14ac:dyDescent="0.25">
      <c r="A109" s="26" t="s">
        <v>448</v>
      </c>
      <c r="B109" s="26" t="s">
        <v>340</v>
      </c>
      <c r="C109" s="28">
        <v>43635.799999999996</v>
      </c>
      <c r="D109" s="28">
        <v>3608.2799999999997</v>
      </c>
      <c r="E109" s="28">
        <v>9971.619999999999</v>
      </c>
      <c r="F109" s="28">
        <v>24236.76</v>
      </c>
      <c r="G109" s="28">
        <v>1920</v>
      </c>
      <c r="H109" s="26">
        <f t="shared" si="1"/>
        <v>83372.459999999992</v>
      </c>
    </row>
    <row r="110" spans="1:8" x14ac:dyDescent="0.25">
      <c r="A110" s="26" t="s">
        <v>449</v>
      </c>
      <c r="B110" s="26" t="s">
        <v>340</v>
      </c>
      <c r="C110" s="28">
        <v>25454.22</v>
      </c>
      <c r="D110" s="28"/>
      <c r="E110" s="28">
        <v>15161.490000000003</v>
      </c>
      <c r="F110" s="28">
        <v>6365.07</v>
      </c>
      <c r="G110" s="28"/>
      <c r="H110" s="26">
        <f t="shared" si="1"/>
        <v>46980.780000000006</v>
      </c>
    </row>
    <row r="111" spans="1:8" x14ac:dyDescent="0.25">
      <c r="A111" s="26" t="s">
        <v>450</v>
      </c>
      <c r="B111" s="26" t="s">
        <v>340</v>
      </c>
      <c r="C111" s="28">
        <v>43635.799999999996</v>
      </c>
      <c r="D111" s="28">
        <v>3608.2799999999997</v>
      </c>
      <c r="E111" s="28">
        <v>18443.050000000003</v>
      </c>
      <c r="F111" s="28">
        <v>18852.86</v>
      </c>
      <c r="G111" s="28">
        <v>1920</v>
      </c>
      <c r="H111" s="26">
        <f t="shared" si="1"/>
        <v>86459.99</v>
      </c>
    </row>
    <row r="112" spans="1:8" x14ac:dyDescent="0.25">
      <c r="A112" s="26" t="s">
        <v>451</v>
      </c>
      <c r="B112" s="26" t="s">
        <v>340</v>
      </c>
      <c r="C112" s="28">
        <v>43635.799999999996</v>
      </c>
      <c r="D112" s="28"/>
      <c r="E112" s="28">
        <v>8728.5600000000049</v>
      </c>
      <c r="F112" s="28">
        <v>26209.169999999987</v>
      </c>
      <c r="G112" s="28">
        <v>2863.6</v>
      </c>
      <c r="H112" s="26">
        <f t="shared" si="1"/>
        <v>81437.12999999999</v>
      </c>
    </row>
    <row r="113" spans="1:8" x14ac:dyDescent="0.25">
      <c r="A113" s="26" t="s">
        <v>452</v>
      </c>
      <c r="B113" s="26" t="s">
        <v>340</v>
      </c>
      <c r="C113" s="28">
        <v>43635.799999999996</v>
      </c>
      <c r="D113" s="28"/>
      <c r="E113" s="28">
        <v>9276.2900000000045</v>
      </c>
      <c r="F113" s="28">
        <v>10911.550000000001</v>
      </c>
      <c r="G113" s="28">
        <v>480</v>
      </c>
      <c r="H113" s="26">
        <f t="shared" si="1"/>
        <v>64303.64</v>
      </c>
    </row>
    <row r="114" spans="1:8" x14ac:dyDescent="0.25">
      <c r="A114" s="26" t="s">
        <v>453</v>
      </c>
      <c r="B114" s="26" t="s">
        <v>340</v>
      </c>
      <c r="C114" s="28">
        <v>43635.799999999996</v>
      </c>
      <c r="D114" s="28"/>
      <c r="E114" s="28">
        <v>21447.859999999986</v>
      </c>
      <c r="F114" s="28">
        <v>10911.550000000001</v>
      </c>
      <c r="G114" s="28"/>
      <c r="H114" s="26">
        <f t="shared" si="1"/>
        <v>75995.209999999977</v>
      </c>
    </row>
    <row r="115" spans="1:8" x14ac:dyDescent="0.25">
      <c r="A115" s="26" t="s">
        <v>454</v>
      </c>
      <c r="B115" s="26" t="s">
        <v>340</v>
      </c>
      <c r="C115" s="28">
        <v>43635.799999999996</v>
      </c>
      <c r="D115" s="28">
        <v>9869.4699999999993</v>
      </c>
      <c r="E115" s="28">
        <v>36966.009999999966</v>
      </c>
      <c r="F115" s="28">
        <v>25939.679999999997</v>
      </c>
      <c r="G115" s="28">
        <v>4800</v>
      </c>
      <c r="H115" s="26">
        <f t="shared" si="1"/>
        <v>121210.95999999996</v>
      </c>
    </row>
    <row r="116" spans="1:8" x14ac:dyDescent="0.25">
      <c r="A116" s="26" t="s">
        <v>455</v>
      </c>
      <c r="B116" s="26" t="s">
        <v>340</v>
      </c>
      <c r="C116" s="28">
        <v>43635.799999999996</v>
      </c>
      <c r="D116" s="28">
        <v>3608.2799999999997</v>
      </c>
      <c r="E116" s="28">
        <v>18672.300000000014</v>
      </c>
      <c r="F116" s="28">
        <v>23115.679999999997</v>
      </c>
      <c r="G116" s="28">
        <v>5760</v>
      </c>
      <c r="H116" s="26">
        <f t="shared" si="1"/>
        <v>94792.06</v>
      </c>
    </row>
    <row r="117" spans="1:8" x14ac:dyDescent="0.25">
      <c r="A117" s="26" t="s">
        <v>456</v>
      </c>
      <c r="B117" s="26" t="s">
        <v>340</v>
      </c>
      <c r="C117" s="28">
        <v>43635.799999999996</v>
      </c>
      <c r="D117" s="28">
        <v>3608.2799999999997</v>
      </c>
      <c r="E117" s="28">
        <v>14423.39</v>
      </c>
      <c r="F117" s="28">
        <v>25088.219999999998</v>
      </c>
      <c r="G117" s="28">
        <v>2878.4</v>
      </c>
      <c r="H117" s="26">
        <f t="shared" si="1"/>
        <v>89634.089999999982</v>
      </c>
    </row>
    <row r="118" spans="1:8" x14ac:dyDescent="0.25">
      <c r="A118" s="26" t="s">
        <v>457</v>
      </c>
      <c r="B118" s="26" t="s">
        <v>340</v>
      </c>
      <c r="C118" s="28">
        <v>36363.170000000006</v>
      </c>
      <c r="D118" s="28"/>
      <c r="E118" s="28">
        <v>128.85</v>
      </c>
      <c r="F118" s="28">
        <v>9092.9599999999991</v>
      </c>
      <c r="G118" s="28"/>
      <c r="H118" s="26">
        <f t="shared" si="1"/>
        <v>45584.98</v>
      </c>
    </row>
    <row r="119" spans="1:8" x14ac:dyDescent="0.25">
      <c r="A119" s="26" t="s">
        <v>458</v>
      </c>
      <c r="B119" s="26" t="s">
        <v>340</v>
      </c>
      <c r="C119" s="28">
        <v>52344.889999999992</v>
      </c>
      <c r="D119" s="28">
        <v>9869.4699999999993</v>
      </c>
      <c r="E119" s="28">
        <v>3454.9800000000005</v>
      </c>
      <c r="F119" s="28">
        <v>23160.639999999999</v>
      </c>
      <c r="G119" s="28"/>
      <c r="H119" s="26">
        <f t="shared" si="1"/>
        <v>88829.98</v>
      </c>
    </row>
    <row r="120" spans="1:8" x14ac:dyDescent="0.25">
      <c r="A120" s="26" t="s">
        <v>459</v>
      </c>
      <c r="B120" s="26" t="s">
        <v>340</v>
      </c>
      <c r="C120" s="28">
        <v>43635.799999999996</v>
      </c>
      <c r="D120" s="28">
        <v>4830.54</v>
      </c>
      <c r="E120" s="28">
        <v>28557.479999999996</v>
      </c>
      <c r="F120" s="28">
        <v>31920.670000000002</v>
      </c>
      <c r="G120" s="28">
        <v>26050.16</v>
      </c>
      <c r="H120" s="26">
        <f t="shared" si="1"/>
        <v>134994.65</v>
      </c>
    </row>
    <row r="121" spans="1:8" x14ac:dyDescent="0.25">
      <c r="A121" s="26" t="s">
        <v>460</v>
      </c>
      <c r="B121" s="26" t="s">
        <v>340</v>
      </c>
      <c r="C121" s="28">
        <v>47616.659999999996</v>
      </c>
      <c r="D121" s="28">
        <v>4830.54</v>
      </c>
      <c r="E121" s="28"/>
      <c r="F121" s="28">
        <v>22384.18</v>
      </c>
      <c r="G121" s="28"/>
      <c r="H121" s="26">
        <f t="shared" si="1"/>
        <v>74831.38</v>
      </c>
    </row>
    <row r="122" spans="1:8" x14ac:dyDescent="0.25">
      <c r="A122" s="26" t="s">
        <v>461</v>
      </c>
      <c r="B122" s="26" t="s">
        <v>340</v>
      </c>
      <c r="C122" s="28">
        <v>8612.619999999999</v>
      </c>
      <c r="D122" s="28">
        <v>1644.91</v>
      </c>
      <c r="E122" s="28">
        <v>1371.8</v>
      </c>
      <c r="F122" s="28">
        <v>3708.34</v>
      </c>
      <c r="G122" s="28"/>
      <c r="H122" s="26">
        <f t="shared" si="1"/>
        <v>15337.669999999998</v>
      </c>
    </row>
    <row r="123" spans="1:8" x14ac:dyDescent="0.25">
      <c r="A123" s="26" t="s">
        <v>462</v>
      </c>
      <c r="B123" s="26" t="s">
        <v>355</v>
      </c>
      <c r="C123" s="28">
        <v>43635.799999999996</v>
      </c>
      <c r="D123" s="28">
        <v>24145.03</v>
      </c>
      <c r="E123" s="28"/>
      <c r="F123" s="28"/>
      <c r="G123" s="28"/>
      <c r="H123" s="26">
        <f t="shared" si="1"/>
        <v>67780.829999999987</v>
      </c>
    </row>
    <row r="124" spans="1:8" x14ac:dyDescent="0.25">
      <c r="A124" s="26" t="s">
        <v>463</v>
      </c>
      <c r="B124" s="26" t="s">
        <v>340</v>
      </c>
      <c r="C124" s="28">
        <v>43635.799999999996</v>
      </c>
      <c r="D124" s="28">
        <v>4830.54</v>
      </c>
      <c r="E124" s="28">
        <v>14487.879999999986</v>
      </c>
      <c r="F124" s="28">
        <v>24449.39</v>
      </c>
      <c r="G124" s="28">
        <v>5760</v>
      </c>
      <c r="H124" s="26">
        <f t="shared" si="1"/>
        <v>93163.609999999986</v>
      </c>
    </row>
    <row r="125" spans="1:8" x14ac:dyDescent="0.25">
      <c r="A125" s="26" t="s">
        <v>464</v>
      </c>
      <c r="B125" s="26" t="s">
        <v>340</v>
      </c>
      <c r="C125" s="28">
        <v>42112.29</v>
      </c>
      <c r="D125" s="28">
        <v>3482.2999999999997</v>
      </c>
      <c r="E125" s="28">
        <v>5974.2900000000009</v>
      </c>
      <c r="F125" s="28">
        <v>22860.789999999997</v>
      </c>
      <c r="G125" s="28">
        <v>290.18</v>
      </c>
      <c r="H125" s="26">
        <f t="shared" si="1"/>
        <v>74719.849999999991</v>
      </c>
    </row>
    <row r="126" spans="1:8" x14ac:dyDescent="0.25">
      <c r="A126" s="26" t="s">
        <v>465</v>
      </c>
      <c r="B126" s="26" t="s">
        <v>340</v>
      </c>
      <c r="C126" s="28">
        <v>43635.799999999996</v>
      </c>
      <c r="D126" s="28"/>
      <c r="E126" s="28">
        <v>15781.449999999997</v>
      </c>
      <c r="F126" s="28">
        <v>27799.649999999987</v>
      </c>
      <c r="G126" s="28">
        <v>5760</v>
      </c>
      <c r="H126" s="26">
        <f t="shared" si="1"/>
        <v>92976.89999999998</v>
      </c>
    </row>
    <row r="127" spans="1:8" x14ac:dyDescent="0.25">
      <c r="A127" s="26" t="s">
        <v>466</v>
      </c>
      <c r="B127" s="26" t="s">
        <v>340</v>
      </c>
      <c r="C127" s="28">
        <v>5185.5199999999995</v>
      </c>
      <c r="D127" s="28"/>
      <c r="E127" s="28">
        <v>53.46</v>
      </c>
      <c r="F127" s="28">
        <v>1296.7</v>
      </c>
      <c r="G127" s="28"/>
      <c r="H127" s="26">
        <f t="shared" si="1"/>
        <v>6535.6799999999994</v>
      </c>
    </row>
    <row r="128" spans="1:8" x14ac:dyDescent="0.25">
      <c r="A128" s="26" t="s">
        <v>467</v>
      </c>
      <c r="B128" s="26" t="s">
        <v>340</v>
      </c>
      <c r="C128" s="28">
        <v>10626.97</v>
      </c>
      <c r="D128" s="28">
        <v>1206.6000000000001</v>
      </c>
      <c r="E128" s="28"/>
      <c r="F128" s="28">
        <v>4520.22</v>
      </c>
      <c r="G128" s="28"/>
      <c r="H128" s="26">
        <f t="shared" si="1"/>
        <v>16353.79</v>
      </c>
    </row>
    <row r="129" spans="1:8" x14ac:dyDescent="0.25">
      <c r="A129" s="26" t="s">
        <v>468</v>
      </c>
      <c r="B129" s="26" t="s">
        <v>340</v>
      </c>
      <c r="C129" s="28">
        <v>44421</v>
      </c>
      <c r="D129" s="28">
        <v>9869.4699999999993</v>
      </c>
      <c r="E129" s="28">
        <v>10581.929999999997</v>
      </c>
      <c r="F129" s="28">
        <v>23592.2</v>
      </c>
      <c r="G129" s="28"/>
      <c r="H129" s="26">
        <f t="shared" si="1"/>
        <v>88464.599999999991</v>
      </c>
    </row>
    <row r="130" spans="1:8" x14ac:dyDescent="0.25">
      <c r="A130" s="26" t="s">
        <v>469</v>
      </c>
      <c r="B130" s="26" t="s">
        <v>340</v>
      </c>
      <c r="C130" s="28">
        <v>45669.259999999995</v>
      </c>
      <c r="D130" s="28">
        <v>3608.2799999999997</v>
      </c>
      <c r="E130" s="28">
        <v>1842.8600000000006</v>
      </c>
      <c r="F130" s="28">
        <v>22250.02</v>
      </c>
      <c r="G130" s="28"/>
      <c r="H130" s="26">
        <f t="shared" si="1"/>
        <v>73370.42</v>
      </c>
    </row>
    <row r="131" spans="1:8" x14ac:dyDescent="0.25">
      <c r="A131" s="26" t="s">
        <v>470</v>
      </c>
      <c r="B131" s="26" t="s">
        <v>340</v>
      </c>
      <c r="C131" s="28">
        <v>43635.799999999996</v>
      </c>
      <c r="D131" s="28">
        <v>3608.2799999999997</v>
      </c>
      <c r="E131" s="28">
        <v>19488.130000000005</v>
      </c>
      <c r="F131" s="28">
        <v>20117.16</v>
      </c>
      <c r="G131" s="28">
        <v>4800</v>
      </c>
      <c r="H131" s="26">
        <f t="shared" si="1"/>
        <v>91649.37</v>
      </c>
    </row>
    <row r="132" spans="1:8" x14ac:dyDescent="0.25">
      <c r="A132" s="26" t="s">
        <v>471</v>
      </c>
      <c r="B132" s="26" t="s">
        <v>340</v>
      </c>
      <c r="C132" s="28">
        <v>43635.799999999996</v>
      </c>
      <c r="D132" s="28">
        <v>3608.2799999999997</v>
      </c>
      <c r="E132" s="28">
        <v>6920.4200000000019</v>
      </c>
      <c r="F132" s="28">
        <v>25939.679999999997</v>
      </c>
      <c r="G132" s="28">
        <v>2880</v>
      </c>
      <c r="H132" s="26">
        <f t="shared" ref="H132:H148" si="2">SUM(C132:G132)</f>
        <v>82984.179999999993</v>
      </c>
    </row>
    <row r="133" spans="1:8" x14ac:dyDescent="0.25">
      <c r="A133" s="26" t="s">
        <v>472</v>
      </c>
      <c r="B133" s="26" t="s">
        <v>340</v>
      </c>
      <c r="C133" s="28">
        <v>22097.620000000003</v>
      </c>
      <c r="D133" s="28"/>
      <c r="E133" s="28"/>
      <c r="F133" s="28">
        <v>5525.7300000000005</v>
      </c>
      <c r="G133" s="28"/>
      <c r="H133" s="26">
        <f t="shared" si="2"/>
        <v>27623.350000000002</v>
      </c>
    </row>
    <row r="134" spans="1:8" x14ac:dyDescent="0.25">
      <c r="A134" s="26" t="s">
        <v>473</v>
      </c>
      <c r="B134" s="26" t="s">
        <v>340</v>
      </c>
      <c r="C134" s="28">
        <v>43635.799999999996</v>
      </c>
      <c r="D134" s="28">
        <v>3608.2799999999997</v>
      </c>
      <c r="E134" s="28">
        <v>17320.120000000006</v>
      </c>
      <c r="F134" s="28">
        <v>18560.36</v>
      </c>
      <c r="G134" s="28">
        <v>3840</v>
      </c>
      <c r="H134" s="26">
        <f t="shared" si="2"/>
        <v>86964.56</v>
      </c>
    </row>
    <row r="135" spans="1:8" x14ac:dyDescent="0.25">
      <c r="A135" s="26" t="s">
        <v>474</v>
      </c>
      <c r="B135" s="26" t="s">
        <v>340</v>
      </c>
      <c r="C135" s="28">
        <v>47743.93</v>
      </c>
      <c r="D135" s="28">
        <v>3608.2799999999997</v>
      </c>
      <c r="E135" s="28">
        <v>10549.850000000002</v>
      </c>
      <c r="F135" s="28">
        <v>22250.02</v>
      </c>
      <c r="G135" s="28">
        <v>480</v>
      </c>
      <c r="H135" s="26">
        <f t="shared" si="2"/>
        <v>84632.08</v>
      </c>
    </row>
    <row r="136" spans="1:8" x14ac:dyDescent="0.25">
      <c r="A136" s="26" t="s">
        <v>475</v>
      </c>
      <c r="B136" s="26" t="s">
        <v>340</v>
      </c>
      <c r="C136" s="28">
        <v>43635.799999999996</v>
      </c>
      <c r="D136" s="28">
        <v>3608.2799999999997</v>
      </c>
      <c r="E136" s="28"/>
      <c r="F136" s="28">
        <v>23385.3</v>
      </c>
      <c r="G136" s="28"/>
      <c r="H136" s="26">
        <f t="shared" si="2"/>
        <v>70629.37999999999</v>
      </c>
    </row>
    <row r="137" spans="1:8" x14ac:dyDescent="0.25">
      <c r="A137" s="26" t="s">
        <v>476</v>
      </c>
      <c r="B137" s="26" t="s">
        <v>340</v>
      </c>
      <c r="C137" s="28">
        <v>43635.799999999996</v>
      </c>
      <c r="D137" s="28">
        <v>9869.4699999999993</v>
      </c>
      <c r="E137" s="28">
        <v>24192.999999999982</v>
      </c>
      <c r="F137" s="28">
        <v>19214.600000000002</v>
      </c>
      <c r="G137" s="28">
        <v>5752</v>
      </c>
      <c r="H137" s="26">
        <f t="shared" si="2"/>
        <v>102664.86999999998</v>
      </c>
    </row>
    <row r="138" spans="1:8" x14ac:dyDescent="0.25">
      <c r="A138" s="26" t="s">
        <v>477</v>
      </c>
      <c r="B138" s="26" t="s">
        <v>340</v>
      </c>
      <c r="C138" s="28">
        <v>46168.2</v>
      </c>
      <c r="D138" s="28">
        <v>3608.2799999999997</v>
      </c>
      <c r="E138" s="28">
        <v>9452.869999999999</v>
      </c>
      <c r="F138" s="28">
        <v>22250.02</v>
      </c>
      <c r="G138" s="28"/>
      <c r="H138" s="26">
        <f t="shared" si="2"/>
        <v>81479.37</v>
      </c>
    </row>
    <row r="139" spans="1:8" x14ac:dyDescent="0.25">
      <c r="A139" s="26" t="s">
        <v>478</v>
      </c>
      <c r="B139" s="26" t="s">
        <v>340</v>
      </c>
      <c r="C139" s="28">
        <v>48880.259999999995</v>
      </c>
      <c r="D139" s="28">
        <v>3608.2799999999997</v>
      </c>
      <c r="E139" s="28">
        <v>7472.7900000000018</v>
      </c>
      <c r="F139" s="28">
        <v>22250.02</v>
      </c>
      <c r="G139" s="28">
        <v>5280</v>
      </c>
      <c r="H139" s="26">
        <f t="shared" si="2"/>
        <v>87491.349999999991</v>
      </c>
    </row>
    <row r="140" spans="1:8" x14ac:dyDescent="0.25">
      <c r="A140" s="26" t="s">
        <v>479</v>
      </c>
      <c r="B140" s="26" t="s">
        <v>340</v>
      </c>
      <c r="C140" s="28">
        <v>45744.919999999991</v>
      </c>
      <c r="D140" s="28">
        <v>3608.2799999999997</v>
      </c>
      <c r="E140" s="28">
        <v>21.92</v>
      </c>
      <c r="F140" s="28">
        <v>22250.02</v>
      </c>
      <c r="G140" s="28"/>
      <c r="H140" s="26">
        <f t="shared" si="2"/>
        <v>71625.139999999985</v>
      </c>
    </row>
    <row r="141" spans="1:8" x14ac:dyDescent="0.25">
      <c r="A141" s="26" t="s">
        <v>480</v>
      </c>
      <c r="B141" s="26" t="s">
        <v>340</v>
      </c>
      <c r="C141" s="28">
        <v>43635.799999999996</v>
      </c>
      <c r="D141" s="28">
        <v>4830.54</v>
      </c>
      <c r="E141" s="28">
        <v>19289.849999999999</v>
      </c>
      <c r="F141" s="28">
        <v>26087.859999999997</v>
      </c>
      <c r="G141" s="28">
        <v>5255.2</v>
      </c>
      <c r="H141" s="26">
        <f t="shared" si="2"/>
        <v>99099.25</v>
      </c>
    </row>
    <row r="142" spans="1:8" x14ac:dyDescent="0.25">
      <c r="A142" s="26" t="s">
        <v>481</v>
      </c>
      <c r="B142" s="26" t="s">
        <v>340</v>
      </c>
      <c r="C142" s="28">
        <v>12587.259999999998</v>
      </c>
      <c r="D142" s="28"/>
      <c r="E142" s="28">
        <v>3547.7000000000003</v>
      </c>
      <c r="F142" s="28">
        <v>3147.5699999999997</v>
      </c>
      <c r="G142" s="28"/>
      <c r="H142" s="26">
        <f t="shared" si="2"/>
        <v>19282.53</v>
      </c>
    </row>
    <row r="143" spans="1:8" x14ac:dyDescent="0.25">
      <c r="A143" s="26" t="s">
        <v>482</v>
      </c>
      <c r="B143" s="26" t="s">
        <v>340</v>
      </c>
      <c r="C143" s="28">
        <v>43603.35</v>
      </c>
      <c r="D143" s="28"/>
      <c r="E143" s="28">
        <v>2578.5999999999995</v>
      </c>
      <c r="F143" s="28">
        <v>10903.45</v>
      </c>
      <c r="G143" s="28"/>
      <c r="H143" s="26">
        <f t="shared" si="2"/>
        <v>57085.399999999994</v>
      </c>
    </row>
    <row r="144" spans="1:8" x14ac:dyDescent="0.25">
      <c r="A144" s="26" t="s">
        <v>483</v>
      </c>
      <c r="B144" s="26" t="s">
        <v>340</v>
      </c>
      <c r="C144" s="28">
        <v>43635.799999999996</v>
      </c>
      <c r="D144" s="28"/>
      <c r="E144" s="28">
        <v>18155.75</v>
      </c>
      <c r="F144" s="28">
        <v>8392.41</v>
      </c>
      <c r="G144" s="28">
        <v>902.4</v>
      </c>
      <c r="H144" s="26">
        <f t="shared" si="2"/>
        <v>71086.359999999986</v>
      </c>
    </row>
    <row r="145" spans="1:8" x14ac:dyDescent="0.25">
      <c r="A145" s="26" t="s">
        <v>484</v>
      </c>
      <c r="B145" s="26" t="s">
        <v>340</v>
      </c>
      <c r="C145" s="28">
        <v>40558.909999999996</v>
      </c>
      <c r="D145" s="28"/>
      <c r="E145" s="28">
        <v>22798.429999999986</v>
      </c>
      <c r="F145" s="28">
        <v>10221.109999999999</v>
      </c>
      <c r="G145" s="28"/>
      <c r="H145" s="26">
        <f t="shared" si="2"/>
        <v>73578.449999999983</v>
      </c>
    </row>
    <row r="146" spans="1:8" x14ac:dyDescent="0.25">
      <c r="A146" s="26" t="s">
        <v>485</v>
      </c>
      <c r="B146" s="26" t="s">
        <v>355</v>
      </c>
      <c r="C146" s="28">
        <v>43635.799999999996</v>
      </c>
      <c r="D146" s="28">
        <v>62120.93</v>
      </c>
      <c r="E146" s="28"/>
      <c r="F146" s="28"/>
      <c r="G146" s="28"/>
      <c r="H146" s="26">
        <f t="shared" si="2"/>
        <v>105756.73</v>
      </c>
    </row>
    <row r="147" spans="1:8" x14ac:dyDescent="0.25">
      <c r="A147" s="26" t="s">
        <v>486</v>
      </c>
      <c r="B147" s="26" t="s">
        <v>340</v>
      </c>
      <c r="C147" s="28">
        <v>43635.799999999996</v>
      </c>
      <c r="D147" s="28"/>
      <c r="E147" s="28">
        <v>8137.9500000000007</v>
      </c>
      <c r="F147" s="28">
        <v>18560.36</v>
      </c>
      <c r="G147" s="28">
        <v>5280</v>
      </c>
      <c r="H147" s="26">
        <f t="shared" si="2"/>
        <v>75614.11</v>
      </c>
    </row>
    <row r="148" spans="1:8" x14ac:dyDescent="0.25">
      <c r="A148" s="26" t="s">
        <v>487</v>
      </c>
      <c r="B148" s="26" t="s">
        <v>340</v>
      </c>
      <c r="C148" s="28">
        <v>44999.72</v>
      </c>
      <c r="D148" s="28">
        <v>21389.23</v>
      </c>
      <c r="E148" s="28">
        <v>1466.7399999999998</v>
      </c>
      <c r="F148" s="28">
        <v>22388.06</v>
      </c>
      <c r="G148" s="28">
        <v>840.00000000000011</v>
      </c>
      <c r="H148" s="26">
        <f t="shared" si="2"/>
        <v>91083.75</v>
      </c>
    </row>
  </sheetData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3"/>
  <sheetViews>
    <sheetView topLeftCell="D10" workbookViewId="0">
      <selection activeCell="D1" sqref="D1"/>
    </sheetView>
  </sheetViews>
  <sheetFormatPr defaultColWidth="25.42578125" defaultRowHeight="15" x14ac:dyDescent="0.25"/>
  <cols>
    <col min="1" max="1" width="56.5703125" style="20" customWidth="1"/>
    <col min="2" max="2" width="12.85546875" style="20" customWidth="1"/>
    <col min="3" max="3" width="18.7109375" style="20" customWidth="1"/>
    <col min="4" max="4" width="22" style="20" customWidth="1"/>
    <col min="5" max="5" width="15.140625" style="20" customWidth="1"/>
    <col min="6" max="6" width="15" style="20" customWidth="1"/>
    <col min="7" max="7" width="10.7109375" style="20" customWidth="1"/>
    <col min="8" max="8" width="34.5703125" style="24" customWidth="1"/>
    <col min="9" max="9" width="25.42578125" style="24"/>
    <col min="10" max="10" width="15.5703125" style="20" customWidth="1"/>
    <col min="11" max="11" width="12.42578125" style="20" customWidth="1"/>
    <col min="12" max="12" width="10.85546875" style="20" customWidth="1"/>
    <col min="13" max="13" width="17.140625" style="20" customWidth="1"/>
    <col min="14" max="14" width="15.28515625" style="20" customWidth="1"/>
    <col min="15" max="15" width="21.5703125" style="20" customWidth="1"/>
    <col min="16" max="16" width="16" style="20" customWidth="1"/>
    <col min="17" max="17" width="17.85546875" style="20" customWidth="1"/>
    <col min="18" max="16384" width="25.42578125" style="20"/>
  </cols>
  <sheetData>
    <row r="1" spans="1:18" ht="24.95" customHeight="1" x14ac:dyDescent="0.25">
      <c r="A1" s="17" t="s">
        <v>190</v>
      </c>
      <c r="B1" s="17" t="s">
        <v>191</v>
      </c>
      <c r="C1" s="17" t="s">
        <v>192</v>
      </c>
      <c r="D1" s="17" t="s">
        <v>193</v>
      </c>
      <c r="E1" s="17" t="s">
        <v>194</v>
      </c>
      <c r="F1" s="17" t="s">
        <v>195</v>
      </c>
      <c r="G1" s="17" t="s">
        <v>196</v>
      </c>
      <c r="H1" s="18" t="s">
        <v>197</v>
      </c>
      <c r="I1" s="18" t="s">
        <v>198</v>
      </c>
      <c r="J1" s="17" t="s">
        <v>199</v>
      </c>
      <c r="K1" s="17" t="s">
        <v>200</v>
      </c>
      <c r="L1" s="17" t="s">
        <v>201</v>
      </c>
      <c r="M1" s="17" t="s">
        <v>202</v>
      </c>
      <c r="N1" s="17" t="s">
        <v>203</v>
      </c>
      <c r="O1" s="17" t="s">
        <v>204</v>
      </c>
      <c r="P1" s="17" t="s">
        <v>205</v>
      </c>
      <c r="Q1" s="17" t="s">
        <v>206</v>
      </c>
      <c r="R1" s="19"/>
    </row>
    <row r="2" spans="1:18" ht="30" x14ac:dyDescent="0.25">
      <c r="A2" s="21" t="s">
        <v>207</v>
      </c>
      <c r="B2" s="21">
        <v>15330092</v>
      </c>
      <c r="C2" s="21">
        <v>2016</v>
      </c>
      <c r="D2" s="21" t="s">
        <v>208</v>
      </c>
      <c r="E2" s="21" t="s">
        <v>209</v>
      </c>
      <c r="F2" s="21" t="s">
        <v>210</v>
      </c>
      <c r="G2" s="21" t="s">
        <v>211</v>
      </c>
      <c r="H2" s="22" t="s">
        <v>212</v>
      </c>
      <c r="I2" s="22" t="s">
        <v>213</v>
      </c>
      <c r="J2" s="21" t="s">
        <v>214</v>
      </c>
      <c r="K2" s="23">
        <v>42401</v>
      </c>
      <c r="L2" s="23">
        <v>42460</v>
      </c>
      <c r="M2" s="21" t="s">
        <v>215</v>
      </c>
      <c r="N2" s="21" t="s">
        <v>216</v>
      </c>
      <c r="O2" s="21" t="s">
        <v>216</v>
      </c>
      <c r="P2" s="21">
        <v>2016</v>
      </c>
      <c r="Q2" s="21" t="s">
        <v>217</v>
      </c>
    </row>
    <row r="3" spans="1:18" ht="30" x14ac:dyDescent="0.25">
      <c r="A3" s="21" t="s">
        <v>207</v>
      </c>
      <c r="B3" s="21">
        <v>15330113</v>
      </c>
      <c r="C3" s="21">
        <v>2016</v>
      </c>
      <c r="D3" s="21" t="s">
        <v>218</v>
      </c>
      <c r="E3" s="21" t="s">
        <v>219</v>
      </c>
      <c r="F3" s="21" t="s">
        <v>220</v>
      </c>
      <c r="G3" s="21" t="s">
        <v>211</v>
      </c>
      <c r="H3" s="22" t="s">
        <v>212</v>
      </c>
      <c r="I3" s="22" t="s">
        <v>213</v>
      </c>
      <c r="J3" s="21" t="s">
        <v>214</v>
      </c>
      <c r="K3" s="23">
        <v>42430</v>
      </c>
      <c r="L3" s="23">
        <v>42551</v>
      </c>
      <c r="M3" s="21" t="s">
        <v>215</v>
      </c>
      <c r="N3" s="21" t="s">
        <v>216</v>
      </c>
      <c r="O3" s="21" t="s">
        <v>216</v>
      </c>
      <c r="P3" s="21">
        <v>2016</v>
      </c>
      <c r="Q3" s="21" t="s">
        <v>221</v>
      </c>
    </row>
    <row r="4" spans="1:18" ht="45" x14ac:dyDescent="0.25">
      <c r="A4" s="21" t="s">
        <v>207</v>
      </c>
      <c r="B4" s="21">
        <v>15330137</v>
      </c>
      <c r="C4" s="21">
        <v>2016</v>
      </c>
      <c r="D4" s="21" t="s">
        <v>222</v>
      </c>
      <c r="E4" s="21" t="s">
        <v>223</v>
      </c>
      <c r="F4" s="21" t="s">
        <v>224</v>
      </c>
      <c r="G4" s="21" t="s">
        <v>225</v>
      </c>
      <c r="H4" s="22" t="s">
        <v>226</v>
      </c>
      <c r="I4" s="22" t="s">
        <v>227</v>
      </c>
      <c r="J4" s="21" t="s">
        <v>214</v>
      </c>
      <c r="K4" s="23">
        <v>42401</v>
      </c>
      <c r="L4" s="23">
        <v>42735</v>
      </c>
      <c r="M4" s="21" t="s">
        <v>215</v>
      </c>
      <c r="N4" s="21">
        <v>0</v>
      </c>
      <c r="O4" s="21" t="s">
        <v>228</v>
      </c>
      <c r="P4" s="21" t="s">
        <v>228</v>
      </c>
      <c r="Q4" s="21" t="s">
        <v>229</v>
      </c>
    </row>
    <row r="5" spans="1:18" ht="30" x14ac:dyDescent="0.25">
      <c r="A5" s="21" t="s">
        <v>207</v>
      </c>
      <c r="B5" s="21">
        <v>15330155</v>
      </c>
      <c r="C5" s="21">
        <v>2016</v>
      </c>
      <c r="D5" s="21" t="s">
        <v>230</v>
      </c>
      <c r="E5" s="21" t="s">
        <v>231</v>
      </c>
      <c r="F5" s="21" t="s">
        <v>232</v>
      </c>
      <c r="G5" s="21" t="s">
        <v>225</v>
      </c>
      <c r="H5" s="22" t="s">
        <v>233</v>
      </c>
      <c r="I5" s="22" t="s">
        <v>234</v>
      </c>
      <c r="J5" s="21" t="s">
        <v>214</v>
      </c>
      <c r="K5" s="23">
        <v>42370</v>
      </c>
      <c r="L5" s="23">
        <v>42735</v>
      </c>
      <c r="M5" s="21" t="s">
        <v>215</v>
      </c>
      <c r="N5" s="21">
        <v>0</v>
      </c>
      <c r="O5" s="21" t="s">
        <v>228</v>
      </c>
      <c r="P5" s="21" t="s">
        <v>228</v>
      </c>
      <c r="Q5" s="21" t="s">
        <v>229</v>
      </c>
    </row>
    <row r="6" spans="1:18" ht="30" x14ac:dyDescent="0.25">
      <c r="A6" s="21" t="s">
        <v>207</v>
      </c>
      <c r="B6" s="21">
        <v>15330190</v>
      </c>
      <c r="C6" s="21">
        <v>2016</v>
      </c>
      <c r="D6" s="21" t="s">
        <v>235</v>
      </c>
      <c r="E6" s="21" t="s">
        <v>236</v>
      </c>
      <c r="F6" s="21" t="s">
        <v>237</v>
      </c>
      <c r="G6" s="21" t="s">
        <v>211</v>
      </c>
      <c r="H6" s="22" t="s">
        <v>238</v>
      </c>
      <c r="I6" s="22" t="s">
        <v>213</v>
      </c>
      <c r="J6" s="21" t="s">
        <v>214</v>
      </c>
      <c r="K6" s="23">
        <v>42430</v>
      </c>
      <c r="L6" s="23">
        <v>42490</v>
      </c>
      <c r="M6" s="21" t="s">
        <v>215</v>
      </c>
      <c r="N6" s="21" t="s">
        <v>239</v>
      </c>
      <c r="O6" s="21" t="s">
        <v>228</v>
      </c>
      <c r="P6" s="21" t="s">
        <v>228</v>
      </c>
      <c r="Q6" s="21" t="s">
        <v>217</v>
      </c>
    </row>
    <row r="7" spans="1:18" x14ac:dyDescent="0.25">
      <c r="A7" s="21" t="s">
        <v>207</v>
      </c>
      <c r="B7" s="21">
        <v>15331765</v>
      </c>
      <c r="C7" s="21">
        <v>2016</v>
      </c>
      <c r="D7" s="21" t="s">
        <v>240</v>
      </c>
      <c r="E7" s="21" t="s">
        <v>241</v>
      </c>
      <c r="F7" s="21" t="s">
        <v>242</v>
      </c>
      <c r="G7" s="21" t="s">
        <v>211</v>
      </c>
      <c r="H7" s="22" t="s">
        <v>243</v>
      </c>
      <c r="I7" s="22" t="s">
        <v>244</v>
      </c>
      <c r="J7" s="21" t="s">
        <v>214</v>
      </c>
      <c r="K7" s="23">
        <v>42370</v>
      </c>
      <c r="L7" s="23">
        <v>42735</v>
      </c>
      <c r="M7" s="21" t="s">
        <v>215</v>
      </c>
      <c r="N7" s="21" t="s">
        <v>245</v>
      </c>
      <c r="O7" s="21" t="s">
        <v>228</v>
      </c>
      <c r="P7" s="21" t="s">
        <v>228</v>
      </c>
      <c r="Q7" s="21" t="s">
        <v>217</v>
      </c>
    </row>
    <row r="8" spans="1:18" ht="30" x14ac:dyDescent="0.25">
      <c r="A8" s="21" t="s">
        <v>207</v>
      </c>
      <c r="B8" s="21">
        <v>15331817</v>
      </c>
      <c r="C8" s="21">
        <v>2016</v>
      </c>
      <c r="D8" s="21" t="s">
        <v>222</v>
      </c>
      <c r="E8" s="21" t="s">
        <v>223</v>
      </c>
      <c r="F8" s="21" t="s">
        <v>224</v>
      </c>
      <c r="G8" s="21" t="s">
        <v>225</v>
      </c>
      <c r="H8" s="22" t="s">
        <v>233</v>
      </c>
      <c r="I8" s="22" t="s">
        <v>234</v>
      </c>
      <c r="J8" s="21" t="s">
        <v>214</v>
      </c>
      <c r="K8" s="23">
        <v>42370</v>
      </c>
      <c r="L8" s="23">
        <v>42735</v>
      </c>
      <c r="M8" s="21" t="s">
        <v>215</v>
      </c>
      <c r="N8" s="21">
        <v>0</v>
      </c>
      <c r="O8" s="21" t="s">
        <v>228</v>
      </c>
      <c r="P8" s="21" t="s">
        <v>228</v>
      </c>
      <c r="Q8" s="21" t="s">
        <v>229</v>
      </c>
    </row>
    <row r="9" spans="1:18" ht="30" x14ac:dyDescent="0.25">
      <c r="A9" s="21" t="s">
        <v>207</v>
      </c>
      <c r="B9" s="21">
        <v>15331931</v>
      </c>
      <c r="C9" s="21">
        <v>2016</v>
      </c>
      <c r="D9" s="21" t="s">
        <v>246</v>
      </c>
      <c r="E9" s="21" t="s">
        <v>247</v>
      </c>
      <c r="F9" s="21" t="s">
        <v>248</v>
      </c>
      <c r="G9" s="21" t="s">
        <v>225</v>
      </c>
      <c r="H9" s="22" t="s">
        <v>212</v>
      </c>
      <c r="I9" s="22" t="s">
        <v>213</v>
      </c>
      <c r="J9" s="21" t="s">
        <v>214</v>
      </c>
      <c r="K9" s="23">
        <v>42423</v>
      </c>
      <c r="L9" s="23">
        <v>42423</v>
      </c>
      <c r="M9" s="21" t="s">
        <v>215</v>
      </c>
      <c r="N9" s="21">
        <v>260</v>
      </c>
      <c r="O9" s="21" t="s">
        <v>228</v>
      </c>
      <c r="P9" s="21" t="s">
        <v>228</v>
      </c>
      <c r="Q9" s="21" t="s">
        <v>217</v>
      </c>
    </row>
    <row r="10" spans="1:18" ht="30" x14ac:dyDescent="0.25">
      <c r="A10" s="21" t="s">
        <v>207</v>
      </c>
      <c r="B10" s="21">
        <v>15365702</v>
      </c>
      <c r="C10" s="21">
        <v>2016</v>
      </c>
      <c r="D10" s="21" t="s">
        <v>246</v>
      </c>
      <c r="E10" s="21" t="s">
        <v>247</v>
      </c>
      <c r="F10" s="21" t="s">
        <v>248</v>
      </c>
      <c r="G10" s="21" t="s">
        <v>225</v>
      </c>
      <c r="H10" s="22" t="s">
        <v>212</v>
      </c>
      <c r="I10" s="22" t="s">
        <v>213</v>
      </c>
      <c r="J10" s="21" t="s">
        <v>214</v>
      </c>
      <c r="K10" s="23">
        <v>42468</v>
      </c>
      <c r="L10" s="23">
        <v>42468</v>
      </c>
      <c r="M10" s="21" t="s">
        <v>215</v>
      </c>
      <c r="N10" s="21">
        <v>150</v>
      </c>
      <c r="O10" s="21" t="s">
        <v>228</v>
      </c>
      <c r="P10" s="21" t="s">
        <v>228</v>
      </c>
      <c r="Q10" s="21" t="s">
        <v>217</v>
      </c>
    </row>
    <row r="11" spans="1:18" ht="30" x14ac:dyDescent="0.25">
      <c r="A11" s="21" t="s">
        <v>207</v>
      </c>
      <c r="B11" s="21">
        <v>15365742</v>
      </c>
      <c r="C11" s="21">
        <v>2016</v>
      </c>
      <c r="D11" s="21" t="s">
        <v>249</v>
      </c>
      <c r="E11" s="21" t="s">
        <v>250</v>
      </c>
      <c r="F11" s="21" t="s">
        <v>251</v>
      </c>
      <c r="G11" s="21" t="s">
        <v>225</v>
      </c>
      <c r="H11" s="22" t="s">
        <v>212</v>
      </c>
      <c r="I11" s="22" t="s">
        <v>213</v>
      </c>
      <c r="J11" s="21" t="s">
        <v>214</v>
      </c>
      <c r="K11" s="23">
        <v>42448</v>
      </c>
      <c r="L11" s="23">
        <v>42469</v>
      </c>
      <c r="M11" s="21" t="s">
        <v>215</v>
      </c>
      <c r="N11" s="21">
        <v>400</v>
      </c>
      <c r="O11" s="21" t="s">
        <v>228</v>
      </c>
      <c r="P11" s="21" t="s">
        <v>228</v>
      </c>
      <c r="Q11" s="21" t="s">
        <v>217</v>
      </c>
    </row>
    <row r="12" spans="1:18" x14ac:dyDescent="0.25">
      <c r="A12" s="21" t="s">
        <v>207</v>
      </c>
      <c r="B12" s="21">
        <v>15365765</v>
      </c>
      <c r="C12" s="21">
        <v>2016</v>
      </c>
      <c r="D12" s="21" t="s">
        <v>252</v>
      </c>
      <c r="E12" s="21" t="s">
        <v>253</v>
      </c>
      <c r="F12" s="21" t="s">
        <v>254</v>
      </c>
      <c r="G12" s="21" t="s">
        <v>211</v>
      </c>
      <c r="H12" s="22" t="s">
        <v>255</v>
      </c>
      <c r="I12" s="22" t="s">
        <v>213</v>
      </c>
      <c r="J12" s="21" t="s">
        <v>214</v>
      </c>
      <c r="K12" s="23">
        <v>42651</v>
      </c>
      <c r="L12" s="23">
        <v>42665</v>
      </c>
      <c r="M12" s="21" t="s">
        <v>215</v>
      </c>
      <c r="N12" s="21">
        <v>300</v>
      </c>
      <c r="O12" s="21" t="s">
        <v>228</v>
      </c>
      <c r="P12" s="21" t="s">
        <v>228</v>
      </c>
      <c r="Q12" s="21" t="s">
        <v>217</v>
      </c>
    </row>
    <row r="13" spans="1:18" ht="45" x14ac:dyDescent="0.25">
      <c r="A13" s="21" t="s">
        <v>207</v>
      </c>
      <c r="B13" s="21">
        <v>15370077</v>
      </c>
      <c r="C13" s="21">
        <v>2016</v>
      </c>
      <c r="D13" s="21" t="s">
        <v>256</v>
      </c>
      <c r="E13" s="21" t="s">
        <v>257</v>
      </c>
      <c r="F13" s="21" t="s">
        <v>258</v>
      </c>
      <c r="G13" s="21" t="s">
        <v>211</v>
      </c>
      <c r="H13" s="22" t="s">
        <v>259</v>
      </c>
      <c r="I13" s="22" t="s">
        <v>260</v>
      </c>
      <c r="J13" s="21" t="s">
        <v>214</v>
      </c>
      <c r="K13" s="23">
        <v>42461</v>
      </c>
      <c r="L13" s="23">
        <v>42490</v>
      </c>
      <c r="M13" s="21" t="s">
        <v>215</v>
      </c>
      <c r="N13" s="21" t="s">
        <v>245</v>
      </c>
      <c r="O13" s="21" t="s">
        <v>228</v>
      </c>
      <c r="P13" s="21" t="s">
        <v>228</v>
      </c>
      <c r="Q13" s="21" t="s">
        <v>217</v>
      </c>
    </row>
    <row r="14" spans="1:18" ht="30" x14ac:dyDescent="0.25">
      <c r="A14" s="21" t="s">
        <v>207</v>
      </c>
      <c r="B14" s="21">
        <v>15370103</v>
      </c>
      <c r="C14" s="21">
        <v>2016</v>
      </c>
      <c r="D14" s="21" t="s">
        <v>261</v>
      </c>
      <c r="E14" s="21" t="s">
        <v>262</v>
      </c>
      <c r="F14" s="21" t="s">
        <v>263</v>
      </c>
      <c r="G14" s="21" t="s">
        <v>211</v>
      </c>
      <c r="H14" s="22" t="s">
        <v>264</v>
      </c>
      <c r="I14" s="22" t="s">
        <v>213</v>
      </c>
      <c r="J14" s="21" t="s">
        <v>214</v>
      </c>
      <c r="K14" s="23">
        <v>42465</v>
      </c>
      <c r="L14" s="23">
        <v>42465</v>
      </c>
      <c r="M14" s="21" t="s">
        <v>215</v>
      </c>
      <c r="N14" s="21">
        <v>0</v>
      </c>
      <c r="O14" s="21" t="s">
        <v>228</v>
      </c>
      <c r="P14" s="21" t="s">
        <v>228</v>
      </c>
      <c r="Q14" s="21" t="s">
        <v>229</v>
      </c>
    </row>
    <row r="15" spans="1:18" ht="30" x14ac:dyDescent="0.25">
      <c r="A15" s="21" t="s">
        <v>207</v>
      </c>
      <c r="B15" s="21">
        <v>15370133</v>
      </c>
      <c r="C15" s="21">
        <v>2016</v>
      </c>
      <c r="D15" s="21" t="s">
        <v>265</v>
      </c>
      <c r="E15" s="21" t="s">
        <v>266</v>
      </c>
      <c r="F15" s="21" t="s">
        <v>267</v>
      </c>
      <c r="G15" s="21" t="s">
        <v>211</v>
      </c>
      <c r="H15" s="22" t="s">
        <v>268</v>
      </c>
      <c r="I15" s="22" t="s">
        <v>213</v>
      </c>
      <c r="J15" s="21" t="s">
        <v>214</v>
      </c>
      <c r="K15" s="23">
        <v>42430</v>
      </c>
      <c r="L15" s="23">
        <v>42460</v>
      </c>
      <c r="M15" s="21" t="s">
        <v>215</v>
      </c>
      <c r="N15" s="21">
        <v>800</v>
      </c>
      <c r="O15" s="21" t="s">
        <v>228</v>
      </c>
      <c r="P15" s="21" t="s">
        <v>228</v>
      </c>
      <c r="Q15" s="21" t="s">
        <v>217</v>
      </c>
    </row>
    <row r="16" spans="1:18" x14ac:dyDescent="0.25">
      <c r="A16" s="21" t="s">
        <v>207</v>
      </c>
      <c r="B16" s="21">
        <v>15370160</v>
      </c>
      <c r="C16" s="21">
        <v>2016</v>
      </c>
      <c r="D16" s="21" t="s">
        <v>269</v>
      </c>
      <c r="E16" s="21" t="s">
        <v>270</v>
      </c>
      <c r="F16" s="21" t="s">
        <v>271</v>
      </c>
      <c r="G16" s="21" t="s">
        <v>211</v>
      </c>
      <c r="H16" s="22" t="s">
        <v>272</v>
      </c>
      <c r="I16" s="22" t="s">
        <v>244</v>
      </c>
      <c r="J16" s="21" t="s">
        <v>214</v>
      </c>
      <c r="K16" s="23">
        <v>42420</v>
      </c>
      <c r="L16" s="23">
        <v>42449</v>
      </c>
      <c r="M16" s="21" t="s">
        <v>215</v>
      </c>
      <c r="N16" s="21" t="s">
        <v>245</v>
      </c>
      <c r="O16" s="21" t="s">
        <v>228</v>
      </c>
      <c r="P16" s="21" t="s">
        <v>228</v>
      </c>
      <c r="Q16" s="21" t="s">
        <v>217</v>
      </c>
    </row>
    <row r="17" spans="1:17" x14ac:dyDescent="0.25">
      <c r="A17" s="21" t="s">
        <v>207</v>
      </c>
      <c r="B17" s="21">
        <v>15370310</v>
      </c>
      <c r="C17" s="21">
        <v>2016</v>
      </c>
      <c r="D17" s="21" t="s">
        <v>273</v>
      </c>
      <c r="E17" s="21" t="s">
        <v>274</v>
      </c>
      <c r="F17" s="21" t="s">
        <v>275</v>
      </c>
      <c r="G17" s="21" t="s">
        <v>211</v>
      </c>
      <c r="H17" s="22" t="s">
        <v>276</v>
      </c>
      <c r="I17" s="22" t="s">
        <v>260</v>
      </c>
      <c r="J17" s="21" t="s">
        <v>214</v>
      </c>
      <c r="K17" s="23">
        <v>42461</v>
      </c>
      <c r="L17" s="23">
        <v>42735</v>
      </c>
      <c r="M17" s="21" t="s">
        <v>215</v>
      </c>
      <c r="N17" s="21">
        <v>0</v>
      </c>
      <c r="O17" s="21" t="s">
        <v>228</v>
      </c>
      <c r="P17" s="21" t="s">
        <v>228</v>
      </c>
      <c r="Q17" s="21" t="s">
        <v>229</v>
      </c>
    </row>
    <row r="18" spans="1:17" x14ac:dyDescent="0.25">
      <c r="A18" s="21" t="s">
        <v>207</v>
      </c>
      <c r="B18" s="21">
        <v>15415356</v>
      </c>
      <c r="C18" s="21">
        <v>2016</v>
      </c>
      <c r="D18" s="21" t="s">
        <v>277</v>
      </c>
      <c r="E18" s="21" t="s">
        <v>278</v>
      </c>
      <c r="F18" s="21" t="s">
        <v>279</v>
      </c>
      <c r="G18" s="21" t="s">
        <v>211</v>
      </c>
      <c r="H18" s="22" t="s">
        <v>280</v>
      </c>
      <c r="I18" s="22" t="s">
        <v>244</v>
      </c>
      <c r="J18" s="21" t="s">
        <v>214</v>
      </c>
      <c r="K18" s="23">
        <v>42447</v>
      </c>
      <c r="L18" s="23">
        <v>42735</v>
      </c>
      <c r="M18" s="21" t="s">
        <v>215</v>
      </c>
      <c r="N18" s="21" t="s">
        <v>281</v>
      </c>
      <c r="O18" s="21" t="s">
        <v>228</v>
      </c>
      <c r="P18" s="21" t="s">
        <v>228</v>
      </c>
      <c r="Q18" s="21" t="s">
        <v>217</v>
      </c>
    </row>
    <row r="19" spans="1:17" x14ac:dyDescent="0.25">
      <c r="A19" s="21" t="s">
        <v>207</v>
      </c>
      <c r="B19" s="21">
        <v>15417070</v>
      </c>
      <c r="C19" s="21">
        <v>2016</v>
      </c>
      <c r="D19" s="21" t="s">
        <v>252</v>
      </c>
      <c r="E19" s="21" t="s">
        <v>253</v>
      </c>
      <c r="F19" s="21" t="s">
        <v>254</v>
      </c>
      <c r="G19" s="21" t="s">
        <v>211</v>
      </c>
      <c r="H19" s="22" t="s">
        <v>255</v>
      </c>
      <c r="I19" s="22" t="s">
        <v>213</v>
      </c>
      <c r="J19" s="21" t="s">
        <v>214</v>
      </c>
      <c r="K19" s="23">
        <v>42651</v>
      </c>
      <c r="L19" s="23">
        <v>42665</v>
      </c>
      <c r="M19" s="21" t="s">
        <v>215</v>
      </c>
      <c r="N19" s="21">
        <v>300</v>
      </c>
      <c r="O19" s="21" t="s">
        <v>228</v>
      </c>
      <c r="P19" s="21" t="s">
        <v>228</v>
      </c>
      <c r="Q19" s="21" t="s">
        <v>217</v>
      </c>
    </row>
    <row r="20" spans="1:17" x14ac:dyDescent="0.25">
      <c r="A20" s="21" t="s">
        <v>207</v>
      </c>
      <c r="B20" s="21">
        <v>15417261</v>
      </c>
      <c r="C20" s="21">
        <v>2016</v>
      </c>
      <c r="D20" s="21" t="s">
        <v>252</v>
      </c>
      <c r="E20" s="21" t="s">
        <v>253</v>
      </c>
      <c r="F20" s="21" t="s">
        <v>254</v>
      </c>
      <c r="G20" s="21" t="s">
        <v>211</v>
      </c>
      <c r="H20" s="22" t="s">
        <v>255</v>
      </c>
      <c r="I20" s="22" t="s">
        <v>213</v>
      </c>
      <c r="J20" s="21" t="s">
        <v>214</v>
      </c>
      <c r="K20" s="23">
        <v>42508</v>
      </c>
      <c r="L20" s="23">
        <v>42508</v>
      </c>
      <c r="M20" s="21" t="s">
        <v>215</v>
      </c>
      <c r="N20" s="21">
        <v>250</v>
      </c>
      <c r="O20" s="21" t="s">
        <v>228</v>
      </c>
      <c r="P20" s="21" t="s">
        <v>228</v>
      </c>
      <c r="Q20" s="21" t="s">
        <v>217</v>
      </c>
    </row>
    <row r="21" spans="1:17" x14ac:dyDescent="0.25">
      <c r="A21" s="21" t="s">
        <v>207</v>
      </c>
      <c r="B21" s="21">
        <v>15417274</v>
      </c>
      <c r="C21" s="21">
        <v>2016</v>
      </c>
      <c r="D21" s="21" t="s">
        <v>252</v>
      </c>
      <c r="E21" s="21" t="s">
        <v>253</v>
      </c>
      <c r="F21" s="21" t="s">
        <v>254</v>
      </c>
      <c r="G21" s="21" t="s">
        <v>211</v>
      </c>
      <c r="H21" s="22" t="s">
        <v>255</v>
      </c>
      <c r="I21" s="22" t="s">
        <v>213</v>
      </c>
      <c r="J21" s="21" t="s">
        <v>214</v>
      </c>
      <c r="K21" s="23">
        <v>42511</v>
      </c>
      <c r="L21" s="23">
        <v>42511</v>
      </c>
      <c r="M21" s="21" t="s">
        <v>215</v>
      </c>
      <c r="N21" s="21">
        <v>250</v>
      </c>
      <c r="O21" s="21" t="s">
        <v>228</v>
      </c>
      <c r="P21" s="21" t="s">
        <v>228</v>
      </c>
      <c r="Q21" s="21" t="s">
        <v>217</v>
      </c>
    </row>
    <row r="22" spans="1:17" x14ac:dyDescent="0.25">
      <c r="A22" s="21" t="s">
        <v>207</v>
      </c>
      <c r="B22" s="21">
        <v>15417445</v>
      </c>
      <c r="C22" s="21">
        <v>2016</v>
      </c>
      <c r="D22" s="21" t="s">
        <v>235</v>
      </c>
      <c r="E22" s="21" t="s">
        <v>236</v>
      </c>
      <c r="F22" s="21" t="s">
        <v>237</v>
      </c>
      <c r="G22" s="21" t="s">
        <v>211</v>
      </c>
      <c r="H22" s="22" t="s">
        <v>282</v>
      </c>
      <c r="I22" s="22" t="s">
        <v>213</v>
      </c>
      <c r="J22" s="21" t="s">
        <v>214</v>
      </c>
      <c r="K22" s="23">
        <v>42472</v>
      </c>
      <c r="L22" s="23">
        <v>42472</v>
      </c>
      <c r="M22" s="21" t="s">
        <v>215</v>
      </c>
      <c r="N22" s="21">
        <v>400</v>
      </c>
      <c r="O22" s="21" t="s">
        <v>228</v>
      </c>
      <c r="P22" s="21" t="s">
        <v>228</v>
      </c>
      <c r="Q22" s="21" t="s">
        <v>217</v>
      </c>
    </row>
    <row r="23" spans="1:17" x14ac:dyDescent="0.25">
      <c r="A23" s="21" t="s">
        <v>207</v>
      </c>
      <c r="B23" s="21">
        <v>15417455</v>
      </c>
      <c r="C23" s="21">
        <v>2016</v>
      </c>
      <c r="D23" s="21" t="s">
        <v>235</v>
      </c>
      <c r="E23" s="21" t="s">
        <v>236</v>
      </c>
      <c r="F23" s="21" t="s">
        <v>237</v>
      </c>
      <c r="G23" s="21" t="s">
        <v>211</v>
      </c>
      <c r="H23" s="22" t="s">
        <v>282</v>
      </c>
      <c r="I23" s="22" t="s">
        <v>213</v>
      </c>
      <c r="J23" s="21" t="s">
        <v>214</v>
      </c>
      <c r="K23" s="23">
        <v>42478</v>
      </c>
      <c r="L23" s="23">
        <v>42490</v>
      </c>
      <c r="M23" s="21" t="s">
        <v>215</v>
      </c>
      <c r="N23" s="21">
        <v>400</v>
      </c>
      <c r="O23" s="21" t="s">
        <v>228</v>
      </c>
      <c r="P23" s="21" t="s">
        <v>228</v>
      </c>
      <c r="Q23" s="21" t="s">
        <v>217</v>
      </c>
    </row>
    <row r="24" spans="1:17" ht="30" x14ac:dyDescent="0.25">
      <c r="A24" s="21" t="s">
        <v>207</v>
      </c>
      <c r="B24" s="21">
        <v>15417527</v>
      </c>
      <c r="C24" s="21">
        <v>2016</v>
      </c>
      <c r="D24" s="21" t="s">
        <v>283</v>
      </c>
      <c r="E24" s="21" t="s">
        <v>284</v>
      </c>
      <c r="F24" s="21" t="s">
        <v>254</v>
      </c>
      <c r="G24" s="21" t="s">
        <v>211</v>
      </c>
      <c r="H24" s="22" t="s">
        <v>212</v>
      </c>
      <c r="I24" s="22" t="s">
        <v>213</v>
      </c>
      <c r="J24" s="21" t="s">
        <v>214</v>
      </c>
      <c r="K24" s="23">
        <v>42491</v>
      </c>
      <c r="L24" s="23">
        <v>42551</v>
      </c>
      <c r="M24" s="21" t="s">
        <v>215</v>
      </c>
      <c r="N24" s="21">
        <v>390</v>
      </c>
      <c r="O24" s="21" t="s">
        <v>228</v>
      </c>
      <c r="P24" s="21" t="s">
        <v>228</v>
      </c>
      <c r="Q24" s="21" t="s">
        <v>217</v>
      </c>
    </row>
    <row r="25" spans="1:17" x14ac:dyDescent="0.25">
      <c r="A25" s="21" t="s">
        <v>207</v>
      </c>
      <c r="B25" s="21">
        <v>15466132</v>
      </c>
      <c r="C25" s="21">
        <v>2016</v>
      </c>
      <c r="D25" s="21" t="s">
        <v>222</v>
      </c>
      <c r="E25" s="21" t="s">
        <v>223</v>
      </c>
      <c r="F25" s="21" t="s">
        <v>224</v>
      </c>
      <c r="G25" s="21" t="s">
        <v>225</v>
      </c>
      <c r="H25" s="22" t="s">
        <v>285</v>
      </c>
      <c r="I25" s="22" t="s">
        <v>260</v>
      </c>
      <c r="J25" s="21" t="s">
        <v>214</v>
      </c>
      <c r="K25" s="23">
        <v>42522</v>
      </c>
      <c r="L25" s="23">
        <v>42674</v>
      </c>
      <c r="M25" s="21" t="s">
        <v>215</v>
      </c>
      <c r="N25" s="21">
        <v>0</v>
      </c>
      <c r="O25" s="21" t="s">
        <v>228</v>
      </c>
      <c r="P25" s="21" t="s">
        <v>228</v>
      </c>
      <c r="Q25" s="21" t="s">
        <v>217</v>
      </c>
    </row>
    <row r="26" spans="1:17" x14ac:dyDescent="0.25">
      <c r="A26" s="21" t="s">
        <v>207</v>
      </c>
      <c r="B26" s="21">
        <v>15466952</v>
      </c>
      <c r="C26" s="21">
        <v>2016</v>
      </c>
      <c r="D26" s="21" t="s">
        <v>286</v>
      </c>
      <c r="E26" s="21" t="s">
        <v>287</v>
      </c>
      <c r="F26" s="21" t="s">
        <v>288</v>
      </c>
      <c r="G26" s="21" t="s">
        <v>211</v>
      </c>
      <c r="H26" s="22" t="s">
        <v>289</v>
      </c>
      <c r="I26" s="22" t="s">
        <v>244</v>
      </c>
      <c r="J26" s="21" t="s">
        <v>214</v>
      </c>
      <c r="K26" s="23">
        <v>42401</v>
      </c>
      <c r="L26" s="23">
        <v>42735</v>
      </c>
      <c r="M26" s="21" t="s">
        <v>215</v>
      </c>
      <c r="N26" s="21">
        <v>600</v>
      </c>
      <c r="O26" s="21" t="s">
        <v>228</v>
      </c>
      <c r="P26" s="21" t="s">
        <v>228</v>
      </c>
      <c r="Q26" s="21" t="s">
        <v>217</v>
      </c>
    </row>
    <row r="27" spans="1:17" x14ac:dyDescent="0.25">
      <c r="A27" s="21" t="s">
        <v>207</v>
      </c>
      <c r="B27" s="21">
        <v>15469160</v>
      </c>
      <c r="C27" s="21">
        <v>2016</v>
      </c>
      <c r="D27" s="21" t="s">
        <v>290</v>
      </c>
      <c r="E27" s="21" t="s">
        <v>291</v>
      </c>
      <c r="F27" s="21" t="s">
        <v>292</v>
      </c>
      <c r="G27" s="21" t="s">
        <v>225</v>
      </c>
      <c r="H27" s="22" t="s">
        <v>293</v>
      </c>
      <c r="I27" s="22" t="s">
        <v>213</v>
      </c>
      <c r="J27" s="21" t="s">
        <v>214</v>
      </c>
      <c r="K27" s="23">
        <v>42497</v>
      </c>
      <c r="L27" s="23">
        <v>42497</v>
      </c>
      <c r="M27" s="21" t="s">
        <v>215</v>
      </c>
      <c r="N27" s="21">
        <v>0</v>
      </c>
      <c r="O27" s="21" t="s">
        <v>228</v>
      </c>
      <c r="P27" s="21" t="s">
        <v>228</v>
      </c>
      <c r="Q27" s="21" t="s">
        <v>229</v>
      </c>
    </row>
    <row r="28" spans="1:17" ht="30" x14ac:dyDescent="0.25">
      <c r="A28" s="21" t="s">
        <v>207</v>
      </c>
      <c r="B28" s="21">
        <v>15606207</v>
      </c>
      <c r="C28" s="21">
        <v>2016</v>
      </c>
      <c r="D28" s="21" t="s">
        <v>261</v>
      </c>
      <c r="E28" s="21" t="s">
        <v>262</v>
      </c>
      <c r="F28" s="21" t="s">
        <v>263</v>
      </c>
      <c r="G28" s="21" t="s">
        <v>211</v>
      </c>
      <c r="H28" s="22" t="s">
        <v>212</v>
      </c>
      <c r="I28" s="22" t="s">
        <v>213</v>
      </c>
      <c r="J28" s="21" t="s">
        <v>214</v>
      </c>
      <c r="K28" s="23">
        <v>42517</v>
      </c>
      <c r="L28" s="23">
        <v>42517</v>
      </c>
      <c r="M28" s="21" t="s">
        <v>215</v>
      </c>
      <c r="N28" s="21">
        <v>200</v>
      </c>
      <c r="O28" s="21" t="s">
        <v>228</v>
      </c>
      <c r="P28" s="21" t="s">
        <v>228</v>
      </c>
      <c r="Q28" s="21" t="s">
        <v>217</v>
      </c>
    </row>
    <row r="29" spans="1:17" x14ac:dyDescent="0.25">
      <c r="A29" s="21" t="s">
        <v>207</v>
      </c>
      <c r="B29" s="21">
        <v>15606270</v>
      </c>
      <c r="C29" s="21">
        <v>2016</v>
      </c>
      <c r="D29" s="21" t="s">
        <v>261</v>
      </c>
      <c r="E29" s="21" t="s">
        <v>262</v>
      </c>
      <c r="F29" s="21" t="s">
        <v>263</v>
      </c>
      <c r="G29" s="21" t="s">
        <v>211</v>
      </c>
      <c r="H29" s="22" t="s">
        <v>294</v>
      </c>
      <c r="I29" s="22" t="s">
        <v>213</v>
      </c>
      <c r="J29" s="21" t="s">
        <v>214</v>
      </c>
      <c r="K29" s="23">
        <v>42518</v>
      </c>
      <c r="L29" s="23">
        <v>42518</v>
      </c>
      <c r="M29" s="21" t="s">
        <v>215</v>
      </c>
      <c r="N29" s="21">
        <v>225</v>
      </c>
      <c r="O29" s="21" t="s">
        <v>228</v>
      </c>
      <c r="P29" s="21" t="s">
        <v>228</v>
      </c>
      <c r="Q29" s="21" t="s">
        <v>217</v>
      </c>
    </row>
    <row r="30" spans="1:17" ht="30" x14ac:dyDescent="0.25">
      <c r="A30" s="21" t="s">
        <v>207</v>
      </c>
      <c r="B30" s="21">
        <v>15610195</v>
      </c>
      <c r="C30" s="21">
        <v>2016</v>
      </c>
      <c r="D30" s="21" t="s">
        <v>295</v>
      </c>
      <c r="E30" s="21" t="s">
        <v>296</v>
      </c>
      <c r="F30" s="21" t="s">
        <v>297</v>
      </c>
      <c r="G30" s="21" t="s">
        <v>211</v>
      </c>
      <c r="H30" s="22" t="s">
        <v>212</v>
      </c>
      <c r="I30" s="22" t="s">
        <v>213</v>
      </c>
      <c r="J30" s="21" t="s">
        <v>214</v>
      </c>
      <c r="K30" s="23">
        <v>42614</v>
      </c>
      <c r="L30" s="23">
        <v>42766</v>
      </c>
      <c r="M30" s="21" t="s">
        <v>215</v>
      </c>
      <c r="N30" s="21">
        <v>0</v>
      </c>
      <c r="O30" s="21" t="s">
        <v>228</v>
      </c>
      <c r="P30" s="21" t="s">
        <v>228</v>
      </c>
      <c r="Q30" s="21" t="s">
        <v>229</v>
      </c>
    </row>
    <row r="31" spans="1:17" ht="30" x14ac:dyDescent="0.25">
      <c r="A31" s="21" t="s">
        <v>207</v>
      </c>
      <c r="B31" s="21">
        <v>15648343</v>
      </c>
      <c r="C31" s="21">
        <v>2016</v>
      </c>
      <c r="D31" s="21" t="s">
        <v>235</v>
      </c>
      <c r="E31" s="21" t="s">
        <v>236</v>
      </c>
      <c r="F31" s="21" t="s">
        <v>237</v>
      </c>
      <c r="G31" s="21" t="s">
        <v>211</v>
      </c>
      <c r="H31" s="22" t="s">
        <v>212</v>
      </c>
      <c r="I31" s="22" t="s">
        <v>260</v>
      </c>
      <c r="J31" s="21" t="s">
        <v>214</v>
      </c>
      <c r="K31" s="23">
        <v>42664</v>
      </c>
      <c r="L31" s="23">
        <v>42692</v>
      </c>
      <c r="M31" s="21" t="s">
        <v>215</v>
      </c>
      <c r="N31" s="21">
        <v>400</v>
      </c>
      <c r="O31" s="21" t="s">
        <v>228</v>
      </c>
      <c r="P31" s="21" t="s">
        <v>228</v>
      </c>
      <c r="Q31" s="21" t="s">
        <v>217</v>
      </c>
    </row>
    <row r="32" spans="1:17" x14ac:dyDescent="0.25">
      <c r="A32" s="21" t="s">
        <v>207</v>
      </c>
      <c r="B32" s="21">
        <v>15648675</v>
      </c>
      <c r="C32" s="21">
        <v>2016</v>
      </c>
      <c r="D32" s="21" t="s">
        <v>235</v>
      </c>
      <c r="E32" s="21" t="s">
        <v>236</v>
      </c>
      <c r="F32" s="21" t="s">
        <v>237</v>
      </c>
      <c r="G32" s="21" t="s">
        <v>211</v>
      </c>
      <c r="H32" s="22" t="s">
        <v>298</v>
      </c>
      <c r="I32" s="22" t="s">
        <v>260</v>
      </c>
      <c r="J32" s="21" t="s">
        <v>214</v>
      </c>
      <c r="K32" s="23">
        <v>42537</v>
      </c>
      <c r="L32" s="23">
        <v>42629</v>
      </c>
      <c r="M32" s="21" t="s">
        <v>215</v>
      </c>
      <c r="N32" s="21" t="s">
        <v>299</v>
      </c>
      <c r="O32" s="21" t="s">
        <v>228</v>
      </c>
      <c r="P32" s="21" t="s">
        <v>228</v>
      </c>
      <c r="Q32" s="21" t="s">
        <v>217</v>
      </c>
    </row>
    <row r="33" spans="1:17" x14ac:dyDescent="0.25">
      <c r="A33" s="21" t="s">
        <v>207</v>
      </c>
      <c r="B33" s="21">
        <v>15684466</v>
      </c>
      <c r="C33" s="21">
        <v>2016</v>
      </c>
      <c r="D33" s="21" t="s">
        <v>277</v>
      </c>
      <c r="E33" s="21" t="s">
        <v>278</v>
      </c>
      <c r="F33" s="21" t="s">
        <v>279</v>
      </c>
      <c r="G33" s="21" t="s">
        <v>211</v>
      </c>
      <c r="H33" s="22" t="s">
        <v>300</v>
      </c>
      <c r="I33" s="22" t="s">
        <v>244</v>
      </c>
      <c r="J33" s="21" t="s">
        <v>214</v>
      </c>
      <c r="K33" s="23">
        <v>42644</v>
      </c>
      <c r="L33" s="23">
        <v>42674</v>
      </c>
      <c r="M33" s="21" t="s">
        <v>215</v>
      </c>
      <c r="N33" s="21">
        <v>200</v>
      </c>
      <c r="O33" s="21" t="s">
        <v>228</v>
      </c>
      <c r="P33" s="21" t="s">
        <v>228</v>
      </c>
      <c r="Q33" s="21" t="s">
        <v>217</v>
      </c>
    </row>
    <row r="34" spans="1:17" x14ac:dyDescent="0.25">
      <c r="A34" s="21" t="s">
        <v>207</v>
      </c>
      <c r="B34" s="21">
        <v>15684555</v>
      </c>
      <c r="C34" s="21">
        <v>2016</v>
      </c>
      <c r="D34" s="21" t="s">
        <v>301</v>
      </c>
      <c r="E34" s="21" t="s">
        <v>302</v>
      </c>
      <c r="F34" s="21" t="s">
        <v>303</v>
      </c>
      <c r="G34" s="21" t="s">
        <v>225</v>
      </c>
      <c r="H34" s="22" t="s">
        <v>304</v>
      </c>
      <c r="I34" s="22" t="s">
        <v>213</v>
      </c>
      <c r="J34" s="21" t="s">
        <v>214</v>
      </c>
      <c r="K34" s="23">
        <v>42639</v>
      </c>
      <c r="L34" s="23">
        <v>42639</v>
      </c>
      <c r="M34" s="21" t="s">
        <v>215</v>
      </c>
      <c r="N34" s="21">
        <v>400</v>
      </c>
      <c r="O34" s="21" t="s">
        <v>228</v>
      </c>
      <c r="P34" s="21" t="s">
        <v>228</v>
      </c>
      <c r="Q34" s="21" t="s">
        <v>217</v>
      </c>
    </row>
    <row r="35" spans="1:17" ht="30" x14ac:dyDescent="0.25">
      <c r="A35" s="21" t="s">
        <v>207</v>
      </c>
      <c r="B35" s="21">
        <v>15684610</v>
      </c>
      <c r="C35" s="21">
        <v>2016</v>
      </c>
      <c r="D35" s="21" t="s">
        <v>218</v>
      </c>
      <c r="E35" s="21" t="s">
        <v>219</v>
      </c>
      <c r="F35" s="21" t="s">
        <v>220</v>
      </c>
      <c r="G35" s="21" t="s">
        <v>211</v>
      </c>
      <c r="H35" s="22" t="s">
        <v>238</v>
      </c>
      <c r="I35" s="22" t="s">
        <v>213</v>
      </c>
      <c r="J35" s="21" t="s">
        <v>214</v>
      </c>
      <c r="K35" s="23">
        <v>42614</v>
      </c>
      <c r="L35" s="23">
        <v>42735</v>
      </c>
      <c r="M35" s="21" t="s">
        <v>305</v>
      </c>
      <c r="N35" s="21">
        <v>300</v>
      </c>
      <c r="O35" s="21" t="s">
        <v>228</v>
      </c>
      <c r="P35" s="21" t="s">
        <v>228</v>
      </c>
      <c r="Q35" s="21" t="s">
        <v>217</v>
      </c>
    </row>
    <row r="36" spans="1:17" x14ac:dyDescent="0.25">
      <c r="A36" s="21" t="s">
        <v>207</v>
      </c>
      <c r="B36" s="21">
        <v>15685020</v>
      </c>
      <c r="C36" s="21">
        <v>2016</v>
      </c>
      <c r="D36" s="21" t="s">
        <v>222</v>
      </c>
      <c r="E36" s="21" t="s">
        <v>223</v>
      </c>
      <c r="F36" s="21" t="s">
        <v>224</v>
      </c>
      <c r="G36" s="21" t="s">
        <v>225</v>
      </c>
      <c r="H36" s="22" t="s">
        <v>306</v>
      </c>
      <c r="I36" s="22" t="s">
        <v>260</v>
      </c>
      <c r="J36" s="21" t="s">
        <v>214</v>
      </c>
      <c r="K36" s="23">
        <v>42614</v>
      </c>
      <c r="L36" s="23">
        <v>42735</v>
      </c>
      <c r="M36" s="21" t="s">
        <v>215</v>
      </c>
      <c r="N36" s="21">
        <v>0</v>
      </c>
      <c r="O36" s="21" t="s">
        <v>228</v>
      </c>
      <c r="P36" s="21" t="s">
        <v>228</v>
      </c>
      <c r="Q36" s="21" t="s">
        <v>229</v>
      </c>
    </row>
    <row r="37" spans="1:17" x14ac:dyDescent="0.25">
      <c r="A37" s="21" t="s">
        <v>207</v>
      </c>
      <c r="B37" s="21">
        <v>15685064</v>
      </c>
      <c r="C37" s="21">
        <v>2016</v>
      </c>
      <c r="D37" s="21" t="s">
        <v>222</v>
      </c>
      <c r="E37" s="21" t="s">
        <v>223</v>
      </c>
      <c r="F37" s="21" t="s">
        <v>224</v>
      </c>
      <c r="G37" s="21" t="s">
        <v>225</v>
      </c>
      <c r="H37" s="22" t="s">
        <v>233</v>
      </c>
      <c r="I37" s="22" t="s">
        <v>260</v>
      </c>
      <c r="J37" s="21" t="s">
        <v>214</v>
      </c>
      <c r="K37" s="23">
        <v>42552</v>
      </c>
      <c r="L37" s="23">
        <v>42735</v>
      </c>
      <c r="M37" s="21" t="s">
        <v>215</v>
      </c>
      <c r="N37" s="21">
        <v>0</v>
      </c>
      <c r="O37" s="21" t="s">
        <v>228</v>
      </c>
      <c r="P37" s="21" t="s">
        <v>228</v>
      </c>
      <c r="Q37" s="21" t="s">
        <v>229</v>
      </c>
    </row>
    <row r="38" spans="1:17" ht="30" x14ac:dyDescent="0.25">
      <c r="A38" s="21" t="s">
        <v>207</v>
      </c>
      <c r="B38" s="21">
        <v>15710568</v>
      </c>
      <c r="C38" s="21">
        <v>2016</v>
      </c>
      <c r="D38" s="21" t="s">
        <v>256</v>
      </c>
      <c r="E38" s="21" t="s">
        <v>257</v>
      </c>
      <c r="F38" s="21" t="s">
        <v>258</v>
      </c>
      <c r="G38" s="21" t="s">
        <v>211</v>
      </c>
      <c r="H38" s="22" t="s">
        <v>307</v>
      </c>
      <c r="I38" s="22" t="s">
        <v>213</v>
      </c>
      <c r="J38" s="21" t="s">
        <v>214</v>
      </c>
      <c r="K38" s="23">
        <v>42751</v>
      </c>
      <c r="L38" s="23">
        <v>42756</v>
      </c>
      <c r="M38" s="21" t="s">
        <v>215</v>
      </c>
      <c r="N38" s="21">
        <v>650</v>
      </c>
      <c r="O38" s="21" t="s">
        <v>228</v>
      </c>
      <c r="P38" s="21" t="s">
        <v>228</v>
      </c>
      <c r="Q38" s="21" t="s">
        <v>217</v>
      </c>
    </row>
    <row r="39" spans="1:17" ht="30" x14ac:dyDescent="0.25">
      <c r="A39" s="21" t="s">
        <v>207</v>
      </c>
      <c r="B39" s="21">
        <v>15710639</v>
      </c>
      <c r="C39" s="21">
        <v>2016</v>
      </c>
      <c r="D39" s="21" t="s">
        <v>308</v>
      </c>
      <c r="E39" s="21" t="s">
        <v>309</v>
      </c>
      <c r="F39" s="21" t="s">
        <v>310</v>
      </c>
      <c r="G39" s="21" t="s">
        <v>225</v>
      </c>
      <c r="H39" s="22" t="s">
        <v>212</v>
      </c>
      <c r="I39" s="22" t="s">
        <v>213</v>
      </c>
      <c r="J39" s="21" t="s">
        <v>214</v>
      </c>
      <c r="K39" s="23">
        <v>42644</v>
      </c>
      <c r="L39" s="23">
        <v>42719</v>
      </c>
      <c r="M39" s="21" t="s">
        <v>215</v>
      </c>
      <c r="N39" s="21">
        <v>0</v>
      </c>
      <c r="O39" s="21" t="s">
        <v>228</v>
      </c>
      <c r="P39" s="21" t="s">
        <v>228</v>
      </c>
      <c r="Q39" s="21" t="s">
        <v>229</v>
      </c>
    </row>
    <row r="40" spans="1:17" ht="30" x14ac:dyDescent="0.25">
      <c r="A40" s="21" t="s">
        <v>207</v>
      </c>
      <c r="B40" s="21">
        <v>15710665</v>
      </c>
      <c r="C40" s="21">
        <v>2016</v>
      </c>
      <c r="D40" s="21" t="s">
        <v>230</v>
      </c>
      <c r="E40" s="21" t="s">
        <v>231</v>
      </c>
      <c r="F40" s="21" t="s">
        <v>232</v>
      </c>
      <c r="G40" s="21" t="s">
        <v>225</v>
      </c>
      <c r="H40" s="22" t="s">
        <v>311</v>
      </c>
      <c r="I40" s="22" t="s">
        <v>244</v>
      </c>
      <c r="J40" s="21" t="s">
        <v>214</v>
      </c>
      <c r="K40" s="23">
        <v>42583</v>
      </c>
      <c r="L40" s="23">
        <v>42735</v>
      </c>
      <c r="M40" s="21" t="s">
        <v>215</v>
      </c>
      <c r="N40" s="21">
        <v>0</v>
      </c>
      <c r="O40" s="21" t="s">
        <v>228</v>
      </c>
      <c r="P40" s="21" t="s">
        <v>228</v>
      </c>
      <c r="Q40" s="21" t="s">
        <v>229</v>
      </c>
    </row>
    <row r="41" spans="1:17" ht="30" x14ac:dyDescent="0.25">
      <c r="A41" s="21" t="s">
        <v>207</v>
      </c>
      <c r="B41" s="21">
        <v>15711000</v>
      </c>
      <c r="C41" s="21">
        <v>2016</v>
      </c>
      <c r="D41" s="21" t="s">
        <v>235</v>
      </c>
      <c r="E41" s="21" t="s">
        <v>236</v>
      </c>
      <c r="F41" s="21" t="s">
        <v>237</v>
      </c>
      <c r="G41" s="21" t="s">
        <v>211</v>
      </c>
      <c r="H41" s="22" t="s">
        <v>312</v>
      </c>
      <c r="I41" s="22" t="s">
        <v>260</v>
      </c>
      <c r="J41" s="21" t="s">
        <v>214</v>
      </c>
      <c r="K41" s="23">
        <v>42675</v>
      </c>
      <c r="L41" s="23">
        <v>42704</v>
      </c>
      <c r="M41" s="21" t="s">
        <v>215</v>
      </c>
      <c r="N41" s="21">
        <v>400</v>
      </c>
      <c r="O41" s="21" t="s">
        <v>228</v>
      </c>
      <c r="P41" s="21" t="s">
        <v>228</v>
      </c>
      <c r="Q41" s="21" t="s">
        <v>217</v>
      </c>
    </row>
    <row r="42" spans="1:17" ht="30" x14ac:dyDescent="0.25">
      <c r="A42" s="21" t="s">
        <v>207</v>
      </c>
      <c r="B42" s="21">
        <v>15711834</v>
      </c>
      <c r="C42" s="21">
        <v>2016</v>
      </c>
      <c r="D42" s="21" t="s">
        <v>313</v>
      </c>
      <c r="E42" s="21" t="s">
        <v>314</v>
      </c>
      <c r="F42" s="21" t="s">
        <v>315</v>
      </c>
      <c r="G42" s="21" t="s">
        <v>225</v>
      </c>
      <c r="H42" s="22" t="s">
        <v>212</v>
      </c>
      <c r="I42" s="22" t="s">
        <v>213</v>
      </c>
      <c r="J42" s="21" t="s">
        <v>214</v>
      </c>
      <c r="K42" s="23">
        <v>42675</v>
      </c>
      <c r="L42" s="23">
        <v>42766</v>
      </c>
      <c r="M42" s="21" t="s">
        <v>215</v>
      </c>
      <c r="N42" s="21">
        <v>0</v>
      </c>
      <c r="O42" s="21" t="s">
        <v>228</v>
      </c>
      <c r="P42" s="21" t="s">
        <v>228</v>
      </c>
      <c r="Q42" s="21" t="s">
        <v>229</v>
      </c>
    </row>
    <row r="43" spans="1:17" x14ac:dyDescent="0.25">
      <c r="A43" s="21" t="s">
        <v>207</v>
      </c>
      <c r="B43" s="21">
        <v>15746525</v>
      </c>
      <c r="C43" s="21">
        <v>2016</v>
      </c>
      <c r="D43" s="21" t="s">
        <v>316</v>
      </c>
      <c r="E43" s="21" t="s">
        <v>317</v>
      </c>
      <c r="F43" s="21" t="s">
        <v>318</v>
      </c>
      <c r="G43" s="21" t="s">
        <v>211</v>
      </c>
      <c r="H43" s="22" t="s">
        <v>319</v>
      </c>
      <c r="I43" s="22" t="s">
        <v>213</v>
      </c>
      <c r="J43" s="21" t="s">
        <v>214</v>
      </c>
      <c r="K43" s="23">
        <v>42695</v>
      </c>
      <c r="L43" s="23">
        <v>42695</v>
      </c>
      <c r="M43" s="21" t="s">
        <v>215</v>
      </c>
      <c r="N43" s="21">
        <v>250</v>
      </c>
      <c r="O43" s="21" t="s">
        <v>228</v>
      </c>
      <c r="P43" s="21" t="s">
        <v>228</v>
      </c>
      <c r="Q43" s="21" t="s">
        <v>217</v>
      </c>
    </row>
    <row r="44" spans="1:17" ht="30" x14ac:dyDescent="0.25">
      <c r="A44" s="21" t="s">
        <v>207</v>
      </c>
      <c r="B44" s="21">
        <v>15746550</v>
      </c>
      <c r="C44" s="21">
        <v>2016</v>
      </c>
      <c r="D44" s="21" t="s">
        <v>222</v>
      </c>
      <c r="E44" s="21" t="s">
        <v>223</v>
      </c>
      <c r="F44" s="21" t="s">
        <v>224</v>
      </c>
      <c r="G44" s="21" t="s">
        <v>225</v>
      </c>
      <c r="H44" s="22" t="s">
        <v>320</v>
      </c>
      <c r="I44" s="22" t="s">
        <v>260</v>
      </c>
      <c r="J44" s="21" t="s">
        <v>214</v>
      </c>
      <c r="K44" s="23">
        <v>42705</v>
      </c>
      <c r="L44" s="23">
        <v>42735</v>
      </c>
      <c r="M44" s="21" t="s">
        <v>305</v>
      </c>
      <c r="N44" s="21">
        <v>0</v>
      </c>
      <c r="O44" s="21" t="s">
        <v>228</v>
      </c>
      <c r="P44" s="21" t="s">
        <v>228</v>
      </c>
      <c r="Q44" s="21" t="s">
        <v>217</v>
      </c>
    </row>
    <row r="45" spans="1:17" x14ac:dyDescent="0.25">
      <c r="A45" s="21" t="s">
        <v>207</v>
      </c>
      <c r="B45" s="21">
        <v>15746593</v>
      </c>
      <c r="C45" s="21">
        <v>2016</v>
      </c>
      <c r="D45" s="21" t="s">
        <v>321</v>
      </c>
      <c r="E45" s="21" t="s">
        <v>322</v>
      </c>
      <c r="F45" s="21" t="s">
        <v>323</v>
      </c>
      <c r="G45" s="21" t="s">
        <v>225</v>
      </c>
      <c r="H45" s="22" t="s">
        <v>324</v>
      </c>
      <c r="I45" s="22" t="s">
        <v>213</v>
      </c>
      <c r="J45" s="21" t="s">
        <v>214</v>
      </c>
      <c r="K45" s="23">
        <v>42678</v>
      </c>
      <c r="L45" s="23">
        <v>42678</v>
      </c>
      <c r="M45" s="21" t="s">
        <v>215</v>
      </c>
      <c r="N45" s="21">
        <v>200</v>
      </c>
      <c r="O45" s="21" t="s">
        <v>228</v>
      </c>
      <c r="P45" s="21" t="s">
        <v>228</v>
      </c>
      <c r="Q45" s="21" t="s">
        <v>229</v>
      </c>
    </row>
    <row r="46" spans="1:17" ht="30" x14ac:dyDescent="0.25">
      <c r="A46" s="21" t="s">
        <v>207</v>
      </c>
      <c r="B46" s="21">
        <v>15769788</v>
      </c>
      <c r="C46" s="21">
        <v>2016</v>
      </c>
      <c r="D46" s="21" t="s">
        <v>235</v>
      </c>
      <c r="E46" s="21" t="s">
        <v>236</v>
      </c>
      <c r="F46" s="21" t="s">
        <v>237</v>
      </c>
      <c r="G46" s="21" t="s">
        <v>211</v>
      </c>
      <c r="H46" s="22" t="s">
        <v>320</v>
      </c>
      <c r="I46" s="22" t="s">
        <v>213</v>
      </c>
      <c r="J46" s="21" t="s">
        <v>214</v>
      </c>
      <c r="K46" s="23">
        <v>42681</v>
      </c>
      <c r="L46" s="23">
        <v>42696</v>
      </c>
      <c r="M46" s="21" t="s">
        <v>215</v>
      </c>
      <c r="N46" s="21" t="s">
        <v>325</v>
      </c>
      <c r="O46" s="21" t="s">
        <v>228</v>
      </c>
      <c r="P46" s="21" t="s">
        <v>228</v>
      </c>
      <c r="Q46" s="21" t="s">
        <v>217</v>
      </c>
    </row>
    <row r="47" spans="1:17" ht="30" x14ac:dyDescent="0.25">
      <c r="A47" s="21" t="s">
        <v>207</v>
      </c>
      <c r="B47" s="21">
        <v>15825698</v>
      </c>
      <c r="C47" s="21">
        <v>2016</v>
      </c>
      <c r="D47" s="21" t="s">
        <v>249</v>
      </c>
      <c r="E47" s="21" t="s">
        <v>250</v>
      </c>
      <c r="F47" s="21" t="s">
        <v>251</v>
      </c>
      <c r="G47" s="21" t="s">
        <v>225</v>
      </c>
      <c r="H47" s="22" t="s">
        <v>212</v>
      </c>
      <c r="I47" s="22" t="s">
        <v>213</v>
      </c>
      <c r="J47" s="21" t="s">
        <v>214</v>
      </c>
      <c r="K47" s="23">
        <v>42458</v>
      </c>
      <c r="L47" s="23">
        <v>42469</v>
      </c>
      <c r="M47" s="21" t="s">
        <v>215</v>
      </c>
      <c r="N47" s="21" t="s">
        <v>326</v>
      </c>
      <c r="O47" s="21" t="s">
        <v>326</v>
      </c>
      <c r="P47" s="21">
        <v>2016</v>
      </c>
      <c r="Q47" s="21" t="s">
        <v>221</v>
      </c>
    </row>
    <row r="48" spans="1:17" ht="30" x14ac:dyDescent="0.25">
      <c r="A48" s="21" t="s">
        <v>207</v>
      </c>
      <c r="B48" s="21">
        <v>15826458</v>
      </c>
      <c r="C48" s="21">
        <v>2016</v>
      </c>
      <c r="D48" s="21" t="s">
        <v>235</v>
      </c>
      <c r="E48" s="21" t="s">
        <v>236</v>
      </c>
      <c r="F48" s="21" t="s">
        <v>237</v>
      </c>
      <c r="G48" s="21" t="s">
        <v>211</v>
      </c>
      <c r="H48" s="22" t="s">
        <v>212</v>
      </c>
      <c r="I48" s="22" t="s">
        <v>213</v>
      </c>
      <c r="J48" s="21" t="s">
        <v>214</v>
      </c>
      <c r="K48" s="23">
        <v>42448</v>
      </c>
      <c r="L48" s="23">
        <v>42469</v>
      </c>
      <c r="M48" s="21" t="s">
        <v>215</v>
      </c>
      <c r="N48" s="21" t="s">
        <v>327</v>
      </c>
      <c r="O48" s="21" t="s">
        <v>327</v>
      </c>
      <c r="P48" s="21">
        <v>2016</v>
      </c>
      <c r="Q48" s="21" t="s">
        <v>221</v>
      </c>
    </row>
    <row r="49" spans="1:17" ht="30" x14ac:dyDescent="0.25">
      <c r="A49" s="21" t="s">
        <v>207</v>
      </c>
      <c r="B49" s="21">
        <v>15827030</v>
      </c>
      <c r="C49" s="21">
        <v>2016</v>
      </c>
      <c r="D49" s="21" t="s">
        <v>249</v>
      </c>
      <c r="E49" s="21" t="s">
        <v>250</v>
      </c>
      <c r="F49" s="21" t="s">
        <v>251</v>
      </c>
      <c r="G49" s="21" t="s">
        <v>225</v>
      </c>
      <c r="H49" s="22" t="s">
        <v>312</v>
      </c>
      <c r="I49" s="22" t="s">
        <v>260</v>
      </c>
      <c r="J49" s="21" t="s">
        <v>214</v>
      </c>
      <c r="K49" s="23">
        <v>42664</v>
      </c>
      <c r="L49" s="23">
        <v>42692</v>
      </c>
      <c r="M49" s="21" t="s">
        <v>215</v>
      </c>
      <c r="N49" s="21">
        <v>400</v>
      </c>
      <c r="O49" s="21" t="s">
        <v>228</v>
      </c>
      <c r="P49" s="21" t="s">
        <v>228</v>
      </c>
      <c r="Q49" s="21" t="s">
        <v>217</v>
      </c>
    </row>
    <row r="50" spans="1:17" ht="30" x14ac:dyDescent="0.25">
      <c r="A50" s="21" t="s">
        <v>207</v>
      </c>
      <c r="B50" s="21">
        <v>15889509</v>
      </c>
      <c r="C50" s="21">
        <v>2016</v>
      </c>
      <c r="D50" s="21" t="s">
        <v>316</v>
      </c>
      <c r="E50" s="21" t="s">
        <v>317</v>
      </c>
      <c r="F50" s="21" t="s">
        <v>318</v>
      </c>
      <c r="G50" s="21" t="s">
        <v>211</v>
      </c>
      <c r="H50" s="22" t="s">
        <v>328</v>
      </c>
      <c r="I50" s="22" t="s">
        <v>213</v>
      </c>
      <c r="J50" s="21" t="s">
        <v>214</v>
      </c>
      <c r="K50" s="23">
        <v>42695</v>
      </c>
      <c r="L50" s="23">
        <v>42695</v>
      </c>
      <c r="M50" s="21" t="s">
        <v>215</v>
      </c>
      <c r="N50" s="21">
        <v>250</v>
      </c>
      <c r="O50" s="21" t="s">
        <v>228</v>
      </c>
      <c r="P50" s="21" t="s">
        <v>228</v>
      </c>
      <c r="Q50" s="21" t="s">
        <v>217</v>
      </c>
    </row>
    <row r="51" spans="1:17" x14ac:dyDescent="0.25">
      <c r="A51" s="21" t="s">
        <v>207</v>
      </c>
      <c r="B51" s="21">
        <v>15889540</v>
      </c>
      <c r="C51" s="21">
        <v>2016</v>
      </c>
      <c r="D51" s="21" t="s">
        <v>261</v>
      </c>
      <c r="E51" s="21" t="s">
        <v>262</v>
      </c>
      <c r="F51" s="21" t="s">
        <v>263</v>
      </c>
      <c r="G51" s="21" t="s">
        <v>211</v>
      </c>
      <c r="H51" s="22" t="s">
        <v>329</v>
      </c>
      <c r="I51" s="22" t="s">
        <v>213</v>
      </c>
      <c r="J51" s="21" t="s">
        <v>214</v>
      </c>
      <c r="K51" s="23">
        <v>42693</v>
      </c>
      <c r="L51" s="23">
        <v>42693</v>
      </c>
      <c r="M51" s="21" t="s">
        <v>215</v>
      </c>
      <c r="N51" s="21">
        <v>0</v>
      </c>
      <c r="O51" s="21" t="s">
        <v>228</v>
      </c>
      <c r="P51" s="21" t="s">
        <v>228</v>
      </c>
      <c r="Q51" s="21" t="s">
        <v>229</v>
      </c>
    </row>
    <row r="53" spans="1:17" x14ac:dyDescent="0.25">
      <c r="A53" s="20" t="s">
        <v>330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Riepilogo Dirigenti</vt:lpstr>
      <vt:lpstr>Retribuzioni</vt:lpstr>
      <vt:lpstr>ReportIncarichi12.2016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Maria Abbondanza</dc:creator>
  <cp:lastModifiedBy>Paolo Romanazzi</cp:lastModifiedBy>
  <dcterms:created xsi:type="dcterms:W3CDTF">2017-01-10T11:13:59Z</dcterms:created>
  <dcterms:modified xsi:type="dcterms:W3CDTF">2018-08-03T05:18:03Z</dcterms:modified>
</cp:coreProperties>
</file>